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7485" windowHeight="4140" activeTab="0"/>
  </bookViews>
  <sheets>
    <sheet name="公务员成绩表" sheetId="1" r:id="rId1"/>
  </sheets>
  <definedNames>
    <definedName name="_xlnm._FilterDatabase" localSheetId="0" hidden="1">'公务员成绩表'!$A$3:$N$17</definedName>
  </definedNames>
  <calcPr fullCalcOnLoad="1"/>
</workbook>
</file>

<file path=xl/sharedStrings.xml><?xml version="1.0" encoding="utf-8"?>
<sst xmlns="http://schemas.openxmlformats.org/spreadsheetml/2006/main" count="55" uniqueCount="50">
  <si>
    <t>姓名</t>
  </si>
  <si>
    <t>职位编码</t>
  </si>
  <si>
    <t>笔试折合成绩</t>
  </si>
  <si>
    <t>加分</t>
  </si>
  <si>
    <t>笔试折合总成绩</t>
  </si>
  <si>
    <t>面试折合成绩</t>
  </si>
  <si>
    <t>总成绩</t>
  </si>
  <si>
    <t>焦方辉</t>
  </si>
  <si>
    <t>建设项目管理</t>
  </si>
  <si>
    <t>赖炯丞</t>
  </si>
  <si>
    <t>公路规划</t>
  </si>
  <si>
    <t>张云成</t>
  </si>
  <si>
    <t>38100005</t>
  </si>
  <si>
    <t>公路养护、工程管理</t>
  </si>
  <si>
    <t>刘秋阳</t>
  </si>
  <si>
    <t>王怡璇</t>
  </si>
  <si>
    <t>38100006</t>
  </si>
  <si>
    <t>农村公路工程建设</t>
  </si>
  <si>
    <t>段琴文</t>
  </si>
  <si>
    <t>38100008</t>
  </si>
  <si>
    <t>水运研究</t>
  </si>
  <si>
    <t>张静</t>
  </si>
  <si>
    <t>38100009</t>
  </si>
  <si>
    <t>财务管理</t>
  </si>
  <si>
    <t>李杨鹏</t>
  </si>
  <si>
    <t>38100010</t>
  </si>
  <si>
    <t>港航建设</t>
  </si>
  <si>
    <t>韩懿婧</t>
  </si>
  <si>
    <t>38100011</t>
  </si>
  <si>
    <t>道路运输规划管理</t>
  </si>
  <si>
    <t>张亮</t>
  </si>
  <si>
    <t>38100012</t>
  </si>
  <si>
    <t>道路货物运输管理</t>
  </si>
  <si>
    <t>杨焕焕</t>
  </si>
  <si>
    <t>38100013</t>
  </si>
  <si>
    <t>综合文字</t>
  </si>
  <si>
    <t>唐茂皓</t>
  </si>
  <si>
    <t>38100014</t>
  </si>
  <si>
    <t>监督人员</t>
  </si>
  <si>
    <t>吴树威</t>
  </si>
  <si>
    <t>刘阳</t>
  </si>
  <si>
    <t>序号</t>
  </si>
  <si>
    <t>报考职位</t>
  </si>
  <si>
    <t>行测</t>
  </si>
  <si>
    <t>申论</t>
  </si>
  <si>
    <t>职位   排名</t>
  </si>
  <si>
    <t>备注</t>
  </si>
  <si>
    <t>四川省交通运输厅2021年上半年公开考试录用公务员（参公人员）体检名单</t>
  </si>
  <si>
    <t>附件1</t>
  </si>
  <si>
    <t>面试   成绩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</si>
</sst>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</numFmts>
  <fonts count="45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1"/>
      <name val="宋体"/>
      <family val="0"/>
    </font>
    <font>
      <sz val="16"/>
      <name val="Arial"/>
      <family val="2"/>
    </font>
    <font>
      <b/>
      <sz val="12"/>
      <name val="宋体"/>
      <family val="0"/>
    </font>
    <font>
      <sz val="18"/>
      <name val="黑体"/>
      <family val="3"/>
    </font>
    <font>
      <sz val="16"/>
      <name val="黑体"/>
      <family val="3"/>
    </font>
    <font>
      <sz val="11"/>
      <name val="Times New Roman"/>
      <family val="1"/>
    </font>
    <font>
      <sz val="11"/>
      <color indexed="8"/>
      <name val="等线"/>
      <family val="0"/>
    </font>
    <font>
      <sz val="18"/>
      <color indexed="57"/>
      <name val="等线 Light"/>
      <family val="0"/>
    </font>
    <font>
      <b/>
      <sz val="15"/>
      <color indexed="57"/>
      <name val="等线"/>
      <family val="0"/>
    </font>
    <font>
      <b/>
      <sz val="13"/>
      <color indexed="57"/>
      <name val="等线"/>
      <family val="0"/>
    </font>
    <font>
      <b/>
      <sz val="11"/>
      <color indexed="57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10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sz val="9"/>
      <name val="Microsoft YaHei UI"/>
      <family val="2"/>
    </font>
    <font>
      <sz val="11"/>
      <color theme="1"/>
      <name val="等线"/>
      <family val="0"/>
    </font>
    <font>
      <sz val="18"/>
      <color theme="3"/>
      <name val="等线 Light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rgb="FF9C57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  <font>
      <sz val="11"/>
      <color theme="0"/>
      <name val="等线"/>
      <family val="0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4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9" fontId="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4" applyNumberFormat="0" applyFill="0" applyAlignment="0" applyProtection="0"/>
    <xf numFmtId="181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2" fillId="20" borderId="8" applyNumberFormat="0" applyAlignment="0" applyProtection="0"/>
    <xf numFmtId="0" fontId="43" fillId="23" borderId="5" applyNumberFormat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0" fillId="30" borderId="9" applyNumberFormat="0" applyFont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11" xfId="0" applyFont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zoomScalePageLayoutView="0" workbookViewId="0" topLeftCell="A1">
      <selection activeCell="P11" sqref="P11"/>
    </sheetView>
  </sheetViews>
  <sheetFormatPr defaultColWidth="9.140625" defaultRowHeight="12.75"/>
  <cols>
    <col min="1" max="1" width="6.28125" style="1" customWidth="1"/>
    <col min="2" max="2" width="12.28125" style="1" customWidth="1"/>
    <col min="3" max="3" width="10.7109375" style="1" customWidth="1"/>
    <col min="4" max="4" width="21.421875" style="1" customWidth="1"/>
    <col min="5" max="6" width="7.28125" style="1" customWidth="1"/>
    <col min="7" max="7" width="6.421875" style="1" customWidth="1"/>
    <col min="8" max="8" width="6.28125" style="1" customWidth="1"/>
    <col min="9" max="9" width="9.7109375" style="1" customWidth="1"/>
    <col min="10" max="10" width="9.8515625" style="3" customWidth="1"/>
    <col min="11" max="11" width="9.421875" style="1" customWidth="1"/>
    <col min="12" max="12" width="9.421875" style="3" customWidth="1"/>
    <col min="13" max="13" width="6.8515625" style="1" customWidth="1"/>
    <col min="14" max="14" width="6.7109375" style="4" customWidth="1"/>
  </cols>
  <sheetData>
    <row r="1" spans="1:14" ht="21.75" customHeight="1">
      <c r="A1" s="9" t="s">
        <v>48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39.75" customHeight="1">
      <c r="A2" s="11" t="s">
        <v>47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45" customHeight="1">
      <c r="A3" s="2" t="s">
        <v>41</v>
      </c>
      <c r="B3" s="2" t="s">
        <v>0</v>
      </c>
      <c r="C3" s="2" t="s">
        <v>1</v>
      </c>
      <c r="D3" s="2" t="s">
        <v>42</v>
      </c>
      <c r="E3" s="2" t="s">
        <v>43</v>
      </c>
      <c r="F3" s="2" t="s">
        <v>44</v>
      </c>
      <c r="G3" s="2" t="s">
        <v>2</v>
      </c>
      <c r="H3" s="2" t="s">
        <v>3</v>
      </c>
      <c r="I3" s="2" t="s">
        <v>4</v>
      </c>
      <c r="J3" s="5" t="s">
        <v>49</v>
      </c>
      <c r="K3" s="2" t="s">
        <v>5</v>
      </c>
      <c r="L3" s="5" t="s">
        <v>6</v>
      </c>
      <c r="M3" s="2" t="s">
        <v>45</v>
      </c>
      <c r="N3" s="2" t="s">
        <v>46</v>
      </c>
    </row>
    <row r="4" spans="1:14" s="6" customFormat="1" ht="25.5" customHeight="1">
      <c r="A4" s="7">
        <v>1</v>
      </c>
      <c r="B4" s="8" t="s">
        <v>7</v>
      </c>
      <c r="C4" s="7">
        <v>38100003</v>
      </c>
      <c r="D4" s="8" t="s">
        <v>8</v>
      </c>
      <c r="E4" s="7">
        <v>67</v>
      </c>
      <c r="F4" s="7">
        <v>67</v>
      </c>
      <c r="G4" s="7">
        <f aca="true" t="shared" si="0" ref="G4:G17">E4*0.3+F4*0.3</f>
        <v>40.199999999999996</v>
      </c>
      <c r="H4" s="7">
        <v>0</v>
      </c>
      <c r="I4" s="7">
        <f aca="true" t="shared" si="1" ref="I4:I17">G4+H4</f>
        <v>40.199999999999996</v>
      </c>
      <c r="J4" s="7">
        <v>82</v>
      </c>
      <c r="K4" s="7">
        <f aca="true" t="shared" si="2" ref="K4:K17">J4*0.4</f>
        <v>32.800000000000004</v>
      </c>
      <c r="L4" s="7">
        <f aca="true" t="shared" si="3" ref="L4:L17">K4+I4</f>
        <v>73</v>
      </c>
      <c r="M4" s="7">
        <v>1</v>
      </c>
      <c r="N4" s="7"/>
    </row>
    <row r="5" spans="1:14" s="6" customFormat="1" ht="25.5" customHeight="1">
      <c r="A5" s="7">
        <v>2</v>
      </c>
      <c r="B5" s="8" t="s">
        <v>9</v>
      </c>
      <c r="C5" s="7">
        <v>38100004</v>
      </c>
      <c r="D5" s="8" t="s">
        <v>10</v>
      </c>
      <c r="E5" s="7">
        <v>75</v>
      </c>
      <c r="F5" s="7">
        <v>62</v>
      </c>
      <c r="G5" s="7">
        <f t="shared" si="0"/>
        <v>41.099999999999994</v>
      </c>
      <c r="H5" s="7">
        <v>0</v>
      </c>
      <c r="I5" s="7">
        <f t="shared" si="1"/>
        <v>41.099999999999994</v>
      </c>
      <c r="J5" s="7">
        <v>85.3</v>
      </c>
      <c r="K5" s="7">
        <f t="shared" si="2"/>
        <v>34.12</v>
      </c>
      <c r="L5" s="7">
        <f t="shared" si="3"/>
        <v>75.22</v>
      </c>
      <c r="M5" s="7">
        <v>1</v>
      </c>
      <c r="N5" s="7"/>
    </row>
    <row r="6" spans="1:14" s="6" customFormat="1" ht="25.5" customHeight="1">
      <c r="A6" s="7">
        <v>3</v>
      </c>
      <c r="B6" s="8" t="s">
        <v>11</v>
      </c>
      <c r="C6" s="7" t="s">
        <v>12</v>
      </c>
      <c r="D6" s="8" t="s">
        <v>13</v>
      </c>
      <c r="E6" s="7">
        <v>78</v>
      </c>
      <c r="F6" s="7">
        <v>61</v>
      </c>
      <c r="G6" s="7">
        <f t="shared" si="0"/>
        <v>41.7</v>
      </c>
      <c r="H6" s="7">
        <v>0</v>
      </c>
      <c r="I6" s="7">
        <f t="shared" si="1"/>
        <v>41.7</v>
      </c>
      <c r="J6" s="7">
        <v>81.6</v>
      </c>
      <c r="K6" s="7">
        <f t="shared" si="2"/>
        <v>32.64</v>
      </c>
      <c r="L6" s="7">
        <f t="shared" si="3"/>
        <v>74.34</v>
      </c>
      <c r="M6" s="7">
        <v>1</v>
      </c>
      <c r="N6" s="7"/>
    </row>
    <row r="7" spans="1:14" s="6" customFormat="1" ht="25.5" customHeight="1">
      <c r="A7" s="7">
        <v>4</v>
      </c>
      <c r="B7" s="8" t="s">
        <v>14</v>
      </c>
      <c r="C7" s="7" t="s">
        <v>12</v>
      </c>
      <c r="D7" s="8" t="s">
        <v>13</v>
      </c>
      <c r="E7" s="7">
        <v>72</v>
      </c>
      <c r="F7" s="7">
        <v>63</v>
      </c>
      <c r="G7" s="7">
        <f t="shared" si="0"/>
        <v>40.5</v>
      </c>
      <c r="H7" s="7">
        <v>0</v>
      </c>
      <c r="I7" s="7">
        <f t="shared" si="1"/>
        <v>40.5</v>
      </c>
      <c r="J7" s="7">
        <v>82.2</v>
      </c>
      <c r="K7" s="7">
        <f t="shared" si="2"/>
        <v>32.88</v>
      </c>
      <c r="L7" s="7">
        <f t="shared" si="3"/>
        <v>73.38</v>
      </c>
      <c r="M7" s="7">
        <v>2</v>
      </c>
      <c r="N7" s="7"/>
    </row>
    <row r="8" spans="1:14" s="6" customFormat="1" ht="25.5" customHeight="1">
      <c r="A8" s="7">
        <v>5</v>
      </c>
      <c r="B8" s="8" t="s">
        <v>15</v>
      </c>
      <c r="C8" s="7" t="s">
        <v>16</v>
      </c>
      <c r="D8" s="8" t="s">
        <v>17</v>
      </c>
      <c r="E8" s="7">
        <v>73</v>
      </c>
      <c r="F8" s="7">
        <v>65.5</v>
      </c>
      <c r="G8" s="7">
        <f t="shared" si="0"/>
        <v>41.55</v>
      </c>
      <c r="H8" s="7">
        <v>0</v>
      </c>
      <c r="I8" s="7">
        <f t="shared" si="1"/>
        <v>41.55</v>
      </c>
      <c r="J8" s="7">
        <v>83.1</v>
      </c>
      <c r="K8" s="7">
        <f t="shared" si="2"/>
        <v>33.24</v>
      </c>
      <c r="L8" s="7">
        <f t="shared" si="3"/>
        <v>74.78999999999999</v>
      </c>
      <c r="M8" s="7">
        <v>1</v>
      </c>
      <c r="N8" s="7"/>
    </row>
    <row r="9" spans="1:14" s="6" customFormat="1" ht="25.5" customHeight="1">
      <c r="A9" s="7">
        <v>6</v>
      </c>
      <c r="B9" s="8" t="s">
        <v>18</v>
      </c>
      <c r="C9" s="7" t="s">
        <v>19</v>
      </c>
      <c r="D9" s="8" t="s">
        <v>20</v>
      </c>
      <c r="E9" s="7">
        <v>76</v>
      </c>
      <c r="F9" s="7">
        <v>65.5</v>
      </c>
      <c r="G9" s="7">
        <f t="shared" si="0"/>
        <v>42.45</v>
      </c>
      <c r="H9" s="7">
        <v>0</v>
      </c>
      <c r="I9" s="7">
        <f t="shared" si="1"/>
        <v>42.45</v>
      </c>
      <c r="J9" s="7">
        <v>83.5</v>
      </c>
      <c r="K9" s="7">
        <f t="shared" si="2"/>
        <v>33.4</v>
      </c>
      <c r="L9" s="7">
        <f t="shared" si="3"/>
        <v>75.85</v>
      </c>
      <c r="M9" s="7">
        <v>1</v>
      </c>
      <c r="N9" s="7"/>
    </row>
    <row r="10" spans="1:14" s="6" customFormat="1" ht="25.5" customHeight="1">
      <c r="A10" s="7">
        <v>7</v>
      </c>
      <c r="B10" s="8" t="s">
        <v>21</v>
      </c>
      <c r="C10" s="7" t="s">
        <v>22</v>
      </c>
      <c r="D10" s="8" t="s">
        <v>23</v>
      </c>
      <c r="E10" s="7">
        <v>74</v>
      </c>
      <c r="F10" s="7">
        <v>59</v>
      </c>
      <c r="G10" s="7">
        <f t="shared" si="0"/>
        <v>39.9</v>
      </c>
      <c r="H10" s="7">
        <v>0</v>
      </c>
      <c r="I10" s="7">
        <f t="shared" si="1"/>
        <v>39.9</v>
      </c>
      <c r="J10" s="7">
        <v>81.4</v>
      </c>
      <c r="K10" s="7">
        <f t="shared" si="2"/>
        <v>32.56</v>
      </c>
      <c r="L10" s="7">
        <f t="shared" si="3"/>
        <v>72.46000000000001</v>
      </c>
      <c r="M10" s="7">
        <v>1</v>
      </c>
      <c r="N10" s="7"/>
    </row>
    <row r="11" spans="1:14" s="6" customFormat="1" ht="25.5" customHeight="1">
      <c r="A11" s="7">
        <v>8</v>
      </c>
      <c r="B11" s="8" t="s">
        <v>24</v>
      </c>
      <c r="C11" s="7" t="s">
        <v>25</v>
      </c>
      <c r="D11" s="8" t="s">
        <v>26</v>
      </c>
      <c r="E11" s="7">
        <v>79</v>
      </c>
      <c r="F11" s="7">
        <v>71.5</v>
      </c>
      <c r="G11" s="7">
        <f t="shared" si="0"/>
        <v>45.15</v>
      </c>
      <c r="H11" s="7">
        <v>0</v>
      </c>
      <c r="I11" s="7">
        <f t="shared" si="1"/>
        <v>45.15</v>
      </c>
      <c r="J11" s="7">
        <v>81.2</v>
      </c>
      <c r="K11" s="7">
        <f t="shared" si="2"/>
        <v>32.480000000000004</v>
      </c>
      <c r="L11" s="7">
        <f t="shared" si="3"/>
        <v>77.63</v>
      </c>
      <c r="M11" s="7">
        <v>1</v>
      </c>
      <c r="N11" s="7"/>
    </row>
    <row r="12" spans="1:14" s="6" customFormat="1" ht="25.5" customHeight="1">
      <c r="A12" s="7">
        <v>9</v>
      </c>
      <c r="B12" s="8" t="s">
        <v>27</v>
      </c>
      <c r="C12" s="7" t="s">
        <v>28</v>
      </c>
      <c r="D12" s="8" t="s">
        <v>29</v>
      </c>
      <c r="E12" s="7">
        <v>77</v>
      </c>
      <c r="F12" s="7">
        <v>64</v>
      </c>
      <c r="G12" s="7">
        <f t="shared" si="0"/>
        <v>42.3</v>
      </c>
      <c r="H12" s="7">
        <v>0</v>
      </c>
      <c r="I12" s="7">
        <f t="shared" si="1"/>
        <v>42.3</v>
      </c>
      <c r="J12" s="7">
        <v>79.8</v>
      </c>
      <c r="K12" s="7">
        <f t="shared" si="2"/>
        <v>31.92</v>
      </c>
      <c r="L12" s="7">
        <f t="shared" si="3"/>
        <v>74.22</v>
      </c>
      <c r="M12" s="7">
        <v>1</v>
      </c>
      <c r="N12" s="7"/>
    </row>
    <row r="13" spans="1:14" s="6" customFormat="1" ht="25.5" customHeight="1">
      <c r="A13" s="7">
        <v>10</v>
      </c>
      <c r="B13" s="8" t="s">
        <v>30</v>
      </c>
      <c r="C13" s="7" t="s">
        <v>31</v>
      </c>
      <c r="D13" s="8" t="s">
        <v>32</v>
      </c>
      <c r="E13" s="7">
        <v>74</v>
      </c>
      <c r="F13" s="7">
        <v>65</v>
      </c>
      <c r="G13" s="7">
        <f t="shared" si="0"/>
        <v>41.7</v>
      </c>
      <c r="H13" s="7">
        <v>0</v>
      </c>
      <c r="I13" s="7">
        <f t="shared" si="1"/>
        <v>41.7</v>
      </c>
      <c r="J13" s="7">
        <v>82.4</v>
      </c>
      <c r="K13" s="7">
        <f t="shared" si="2"/>
        <v>32.96</v>
      </c>
      <c r="L13" s="7">
        <f t="shared" si="3"/>
        <v>74.66</v>
      </c>
      <c r="M13" s="7">
        <v>1</v>
      </c>
      <c r="N13" s="7"/>
    </row>
    <row r="14" spans="1:14" s="6" customFormat="1" ht="25.5" customHeight="1">
      <c r="A14" s="7">
        <v>11</v>
      </c>
      <c r="B14" s="8" t="s">
        <v>33</v>
      </c>
      <c r="C14" s="7" t="s">
        <v>34</v>
      </c>
      <c r="D14" s="8" t="s">
        <v>35</v>
      </c>
      <c r="E14" s="7">
        <v>71</v>
      </c>
      <c r="F14" s="7">
        <v>67</v>
      </c>
      <c r="G14" s="7">
        <f t="shared" si="0"/>
        <v>41.4</v>
      </c>
      <c r="H14" s="7">
        <v>0</v>
      </c>
      <c r="I14" s="7">
        <f t="shared" si="1"/>
        <v>41.4</v>
      </c>
      <c r="J14" s="7">
        <v>83.2</v>
      </c>
      <c r="K14" s="7">
        <f t="shared" si="2"/>
        <v>33.28</v>
      </c>
      <c r="L14" s="7">
        <f t="shared" si="3"/>
        <v>74.68</v>
      </c>
      <c r="M14" s="7">
        <v>1</v>
      </c>
      <c r="N14" s="7"/>
    </row>
    <row r="15" spans="1:14" s="6" customFormat="1" ht="25.5" customHeight="1">
      <c r="A15" s="7">
        <v>12</v>
      </c>
      <c r="B15" s="8" t="s">
        <v>36</v>
      </c>
      <c r="C15" s="7" t="s">
        <v>37</v>
      </c>
      <c r="D15" s="8" t="s">
        <v>38</v>
      </c>
      <c r="E15" s="7">
        <v>67</v>
      </c>
      <c r="F15" s="7">
        <v>70</v>
      </c>
      <c r="G15" s="7">
        <f t="shared" si="0"/>
        <v>41.099999999999994</v>
      </c>
      <c r="H15" s="7">
        <v>0</v>
      </c>
      <c r="I15" s="7">
        <f t="shared" si="1"/>
        <v>41.099999999999994</v>
      </c>
      <c r="J15" s="7">
        <v>85</v>
      </c>
      <c r="K15" s="7">
        <f t="shared" si="2"/>
        <v>34</v>
      </c>
      <c r="L15" s="7">
        <f t="shared" si="3"/>
        <v>75.1</v>
      </c>
      <c r="M15" s="7">
        <v>1</v>
      </c>
      <c r="N15" s="7"/>
    </row>
    <row r="16" spans="1:14" s="6" customFormat="1" ht="25.5" customHeight="1">
      <c r="A16" s="7">
        <v>13</v>
      </c>
      <c r="B16" s="8" t="s">
        <v>39</v>
      </c>
      <c r="C16" s="7">
        <v>38100014</v>
      </c>
      <c r="D16" s="8" t="s">
        <v>38</v>
      </c>
      <c r="E16" s="7">
        <v>69</v>
      </c>
      <c r="F16" s="7">
        <v>70</v>
      </c>
      <c r="G16" s="7">
        <f t="shared" si="0"/>
        <v>41.7</v>
      </c>
      <c r="H16" s="7">
        <v>0</v>
      </c>
      <c r="I16" s="7">
        <f t="shared" si="1"/>
        <v>41.7</v>
      </c>
      <c r="J16" s="7">
        <v>81.1</v>
      </c>
      <c r="K16" s="7">
        <f t="shared" si="2"/>
        <v>32.44</v>
      </c>
      <c r="L16" s="7">
        <f t="shared" si="3"/>
        <v>74.14</v>
      </c>
      <c r="M16" s="7">
        <v>2</v>
      </c>
      <c r="N16" s="7"/>
    </row>
    <row r="17" spans="1:14" s="6" customFormat="1" ht="25.5" customHeight="1">
      <c r="A17" s="7">
        <v>14</v>
      </c>
      <c r="B17" s="8" t="s">
        <v>40</v>
      </c>
      <c r="C17" s="7" t="s">
        <v>37</v>
      </c>
      <c r="D17" s="8" t="s">
        <v>38</v>
      </c>
      <c r="E17" s="7">
        <v>73</v>
      </c>
      <c r="F17" s="7">
        <v>63</v>
      </c>
      <c r="G17" s="7">
        <f t="shared" si="0"/>
        <v>40.8</v>
      </c>
      <c r="H17" s="7">
        <v>0</v>
      </c>
      <c r="I17" s="7">
        <f t="shared" si="1"/>
        <v>40.8</v>
      </c>
      <c r="J17" s="7">
        <v>81.6</v>
      </c>
      <c r="K17" s="7">
        <f t="shared" si="2"/>
        <v>32.64</v>
      </c>
      <c r="L17" s="7">
        <f t="shared" si="3"/>
        <v>73.44</v>
      </c>
      <c r="M17" s="7">
        <v>3</v>
      </c>
      <c r="N17" s="7"/>
    </row>
  </sheetData>
  <sheetProtection/>
  <autoFilter ref="A3:N17">
    <sortState ref="A4:N17">
      <sortCondition descending="1" sortBy="value" ref="L4:L17"/>
    </sortState>
  </autoFilter>
  <mergeCells count="2">
    <mergeCell ref="A1:N1"/>
    <mergeCell ref="A2:N2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hxd</dc:creator>
  <cp:keywords/>
  <dc:description/>
  <cp:lastModifiedBy>唐潇潇</cp:lastModifiedBy>
  <cp:lastPrinted>2021-05-24T05:30:58Z</cp:lastPrinted>
  <dcterms:created xsi:type="dcterms:W3CDTF">2021-05-09T01:52:00Z</dcterms:created>
  <dcterms:modified xsi:type="dcterms:W3CDTF">2021-05-24T06:01:59Z</dcterms:modified>
  <cp:category/>
  <cp:version/>
  <cp:contentType/>
  <cp:contentStatus/>
</cp:coreProperties>
</file>