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70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<sst xmlns="http://schemas.openxmlformats.org/spreadsheetml/2006/main" count="171" uniqueCount="98">
  <si>
    <t>姓名</t>
  </si>
  <si>
    <t>性别</t>
  </si>
  <si>
    <t>准考证号</t>
  </si>
  <si>
    <t>内设机构</t>
  </si>
  <si>
    <t>报考职位名称</t>
  </si>
  <si>
    <t>名额</t>
  </si>
  <si>
    <t>行测成绩</t>
  </si>
  <si>
    <t>申论成绩</t>
  </si>
  <si>
    <t>专业科目</t>
  </si>
  <si>
    <t>心理素质测试</t>
  </si>
  <si>
    <t>男</t>
  </si>
  <si>
    <t>合格</t>
  </si>
  <si>
    <t>3121110101604</t>
  </si>
  <si>
    <t>3121110101710</t>
  </si>
  <si>
    <t>公安（有专业科目）</t>
  </si>
  <si>
    <t>3121110100329</t>
  </si>
  <si>
    <t>3121110101716</t>
  </si>
  <si>
    <t>3121110100823</t>
  </si>
  <si>
    <t>3121110101410</t>
  </si>
  <si>
    <t>3121110101129</t>
  </si>
  <si>
    <t>3121110102407</t>
  </si>
  <si>
    <t>营山县公安局</t>
  </si>
  <si>
    <t>3121110101004</t>
  </si>
  <si>
    <t>3121110100102</t>
  </si>
  <si>
    <t>执法勤务（二）</t>
  </si>
  <si>
    <t>王兴</t>
  </si>
  <si>
    <t>511303199405190939</t>
  </si>
  <si>
    <t>3121110101002</t>
  </si>
  <si>
    <t>王宇</t>
  </si>
  <si>
    <t>511381199207098751</t>
  </si>
  <si>
    <t>3121110100619</t>
  </si>
  <si>
    <t>总成绩</t>
  </si>
  <si>
    <t>不合格</t>
  </si>
  <si>
    <t>缺考</t>
  </si>
  <si>
    <t>体能           测评</t>
  </si>
  <si>
    <t>出生年月</t>
  </si>
  <si>
    <t>学历</t>
  </si>
  <si>
    <t>专业</t>
  </si>
  <si>
    <t>毕业院校</t>
  </si>
  <si>
    <t>准考证号</t>
  </si>
  <si>
    <t>拟录用单位</t>
  </si>
  <si>
    <t>拟录用职位</t>
  </si>
  <si>
    <t>职位排名</t>
  </si>
  <si>
    <r>
      <rPr>
        <b/>
        <sz val="10"/>
        <rFont val="方正仿宋简体"/>
        <family val="0"/>
      </rPr>
      <t>王洁玉</t>
    </r>
  </si>
  <si>
    <r>
      <rPr>
        <b/>
        <sz val="10"/>
        <rFont val="方正仿宋简体"/>
        <family val="0"/>
      </rPr>
      <t>女</t>
    </r>
  </si>
  <si>
    <r>
      <rPr>
        <b/>
        <sz val="10"/>
        <rFont val="方正仿宋简体"/>
        <family val="0"/>
      </rPr>
      <t>硕士研究生</t>
    </r>
  </si>
  <si>
    <r>
      <rPr>
        <b/>
        <sz val="10"/>
        <rFont val="方正仿宋简体"/>
        <family val="0"/>
      </rPr>
      <t>阿拉伯语</t>
    </r>
  </si>
  <si>
    <r>
      <rPr>
        <b/>
        <sz val="10"/>
        <rFont val="方正仿宋简体"/>
        <family val="0"/>
      </rPr>
      <t>天津外国语大学</t>
    </r>
  </si>
  <si>
    <r>
      <rPr>
        <b/>
        <sz val="10"/>
        <rFont val="方正仿宋简体"/>
        <family val="0"/>
      </rPr>
      <t>南充市公安局</t>
    </r>
  </si>
  <si>
    <r>
      <rPr>
        <b/>
        <sz val="10"/>
        <rFont val="方正仿宋简体"/>
        <family val="0"/>
      </rPr>
      <t>出入境管理支队</t>
    </r>
  </si>
  <si>
    <r>
      <rPr>
        <b/>
        <sz val="10"/>
        <rFont val="方正仿宋简体"/>
        <family val="0"/>
      </rPr>
      <t>警务技术（外语）</t>
    </r>
  </si>
  <si>
    <r>
      <rPr>
        <b/>
        <sz val="10"/>
        <rFont val="方正仿宋简体"/>
        <family val="0"/>
      </rPr>
      <t>公安（无专业科目）</t>
    </r>
  </si>
  <si>
    <r>
      <rPr>
        <b/>
        <sz val="10"/>
        <rFont val="方正仿宋简体"/>
        <family val="0"/>
      </rPr>
      <t>合格</t>
    </r>
  </si>
  <si>
    <r>
      <rPr>
        <b/>
        <sz val="10"/>
        <rFont val="方正仿宋简体"/>
        <family val="0"/>
      </rPr>
      <t>合格</t>
    </r>
  </si>
  <si>
    <r>
      <rPr>
        <b/>
        <sz val="10"/>
        <rFont val="方正仿宋简体"/>
        <family val="0"/>
      </rPr>
      <t>杨艺明</t>
    </r>
  </si>
  <si>
    <r>
      <rPr>
        <b/>
        <sz val="10"/>
        <rFont val="方正仿宋简体"/>
        <family val="0"/>
      </rPr>
      <t>男</t>
    </r>
  </si>
  <si>
    <r>
      <rPr>
        <b/>
        <sz val="10"/>
        <rFont val="方正仿宋简体"/>
        <family val="0"/>
      </rPr>
      <t>本科</t>
    </r>
  </si>
  <si>
    <r>
      <rPr>
        <b/>
        <sz val="10"/>
        <rFont val="方正仿宋简体"/>
        <family val="0"/>
      </rPr>
      <t>计算机科学与技术</t>
    </r>
  </si>
  <si>
    <r>
      <rPr>
        <b/>
        <sz val="10"/>
        <rFont val="方正仿宋简体"/>
        <family val="0"/>
      </rPr>
      <t>江西农业大学</t>
    </r>
  </si>
  <si>
    <r>
      <rPr>
        <b/>
        <sz val="10"/>
        <rFont val="方正仿宋简体"/>
        <family val="0"/>
      </rPr>
      <t>网络安全保卫支队</t>
    </r>
  </si>
  <si>
    <r>
      <rPr>
        <b/>
        <sz val="10"/>
        <rFont val="方正仿宋简体"/>
        <family val="0"/>
      </rPr>
      <t>警务技术（网络安全管理）</t>
    </r>
  </si>
  <si>
    <r>
      <rPr>
        <b/>
        <sz val="10"/>
        <rFont val="方正仿宋简体"/>
        <family val="0"/>
      </rPr>
      <t>公安（无专业科目）</t>
    </r>
  </si>
  <si>
    <r>
      <rPr>
        <b/>
        <sz val="10"/>
        <rFont val="方正仿宋简体"/>
        <family val="0"/>
      </rPr>
      <t>罗岚</t>
    </r>
  </si>
  <si>
    <r>
      <rPr>
        <b/>
        <sz val="10"/>
        <rFont val="方正仿宋简体"/>
        <family val="0"/>
      </rPr>
      <t>数字媒体艺术</t>
    </r>
  </si>
  <si>
    <r>
      <rPr>
        <b/>
        <sz val="10"/>
        <rFont val="方正仿宋简体"/>
        <family val="0"/>
      </rPr>
      <t>四川音乐学院</t>
    </r>
  </si>
  <si>
    <r>
      <rPr>
        <b/>
        <sz val="10"/>
        <rFont val="方正仿宋简体"/>
        <family val="0"/>
      </rPr>
      <t>南部县公安局</t>
    </r>
  </si>
  <si>
    <r>
      <rPr>
        <b/>
        <sz val="10"/>
        <rFont val="方正仿宋简体"/>
        <family val="0"/>
      </rPr>
      <t>执法勤务</t>
    </r>
  </si>
  <si>
    <r>
      <rPr>
        <b/>
        <sz val="10"/>
        <rFont val="方正仿宋简体"/>
        <family val="0"/>
      </rPr>
      <t>公安（有专业科目）</t>
    </r>
  </si>
  <si>
    <r>
      <rPr>
        <b/>
        <sz val="10"/>
        <rFont val="方正仿宋简体"/>
        <family val="0"/>
      </rPr>
      <t>任思民</t>
    </r>
  </si>
  <si>
    <r>
      <rPr>
        <b/>
        <sz val="10"/>
        <rFont val="方正仿宋简体"/>
        <family val="0"/>
      </rPr>
      <t>大专</t>
    </r>
  </si>
  <si>
    <r>
      <rPr>
        <b/>
        <sz val="10"/>
        <rFont val="方正仿宋简体"/>
        <family val="0"/>
      </rPr>
      <t>信息网络安全监察</t>
    </r>
  </si>
  <si>
    <r>
      <rPr>
        <b/>
        <sz val="10"/>
        <rFont val="方正仿宋简体"/>
        <family val="0"/>
      </rPr>
      <t>天津公安警官职业学院</t>
    </r>
  </si>
  <si>
    <r>
      <rPr>
        <b/>
        <sz val="10"/>
        <rFont val="方正仿宋简体"/>
        <family val="0"/>
      </rPr>
      <t>阆中市公安局</t>
    </r>
  </si>
  <si>
    <r>
      <rPr>
        <b/>
        <sz val="10"/>
        <rFont val="方正仿宋简体"/>
        <family val="0"/>
      </rPr>
      <t>警务技术（信息通信）</t>
    </r>
  </si>
  <si>
    <r>
      <rPr>
        <b/>
        <sz val="10"/>
        <rFont val="方正仿宋简体"/>
        <family val="0"/>
      </rPr>
      <t>官洪正</t>
    </r>
  </si>
  <si>
    <r>
      <rPr>
        <b/>
        <sz val="10"/>
        <rFont val="方正仿宋简体"/>
        <family val="0"/>
      </rPr>
      <t>工程造价</t>
    </r>
  </si>
  <si>
    <r>
      <rPr>
        <b/>
        <sz val="10"/>
        <rFont val="方正仿宋简体"/>
        <family val="0"/>
      </rPr>
      <t>西南交通大学希望学院</t>
    </r>
  </si>
  <si>
    <r>
      <rPr>
        <b/>
        <sz val="10"/>
        <rFont val="方正仿宋简体"/>
        <family val="0"/>
      </rPr>
      <t>蒋询</t>
    </r>
  </si>
  <si>
    <r>
      <rPr>
        <b/>
        <sz val="10"/>
        <rFont val="方正仿宋简体"/>
        <family val="0"/>
      </rPr>
      <t>会计学</t>
    </r>
  </si>
  <si>
    <r>
      <rPr>
        <b/>
        <sz val="10"/>
        <rFont val="方正仿宋简体"/>
        <family val="0"/>
      </rPr>
      <t>西南财经大学天府学院</t>
    </r>
  </si>
  <si>
    <r>
      <rPr>
        <b/>
        <sz val="10"/>
        <rFont val="方正仿宋简体"/>
        <family val="0"/>
      </rPr>
      <t>仪陇县公安局</t>
    </r>
  </si>
  <si>
    <r>
      <rPr>
        <b/>
        <sz val="10"/>
        <rFont val="方正仿宋简体"/>
        <family val="0"/>
      </rPr>
      <t>仪陇县公安局</t>
    </r>
  </si>
  <si>
    <r>
      <rPr>
        <b/>
        <sz val="10"/>
        <rFont val="方正仿宋简体"/>
        <family val="0"/>
      </rPr>
      <t>赵一骏</t>
    </r>
  </si>
  <si>
    <r>
      <rPr>
        <b/>
        <sz val="10"/>
        <rFont val="方正仿宋简体"/>
        <family val="0"/>
      </rPr>
      <t>视觉传达设计</t>
    </r>
  </si>
  <si>
    <r>
      <rPr>
        <b/>
        <sz val="10"/>
        <rFont val="方正仿宋简体"/>
        <family val="0"/>
      </rPr>
      <t>四川工商学院</t>
    </r>
  </si>
  <si>
    <r>
      <rPr>
        <b/>
        <sz val="10"/>
        <rFont val="方正仿宋简体"/>
        <family val="0"/>
      </rPr>
      <t>郑茜</t>
    </r>
  </si>
  <si>
    <t>3121110102407</t>
  </si>
  <si>
    <r>
      <rPr>
        <b/>
        <sz val="10"/>
        <rFont val="方正仿宋简体"/>
        <family val="0"/>
      </rPr>
      <t>营山县公安局</t>
    </r>
  </si>
  <si>
    <r>
      <rPr>
        <b/>
        <sz val="10"/>
        <rFont val="方正仿宋简体"/>
        <family val="0"/>
      </rPr>
      <t>警务技术（金融财会）</t>
    </r>
  </si>
  <si>
    <r>
      <rPr>
        <b/>
        <sz val="10"/>
        <rFont val="方正仿宋简体"/>
        <family val="0"/>
      </rPr>
      <t>陈载之</t>
    </r>
  </si>
  <si>
    <r>
      <rPr>
        <b/>
        <sz val="10"/>
        <rFont val="方正仿宋简体"/>
        <family val="0"/>
      </rPr>
      <t>道路桥梁技术</t>
    </r>
  </si>
  <si>
    <r>
      <rPr>
        <b/>
        <sz val="10"/>
        <rFont val="方正仿宋简体"/>
        <family val="0"/>
      </rPr>
      <t>重庆交通职业学院</t>
    </r>
  </si>
  <si>
    <r>
      <rPr>
        <b/>
        <sz val="10"/>
        <rFont val="方正仿宋简体"/>
        <family val="0"/>
      </rPr>
      <t>执法勤务（一）</t>
    </r>
  </si>
  <si>
    <r>
      <rPr>
        <b/>
        <sz val="10"/>
        <rFont val="方正仿宋简体"/>
        <family val="0"/>
      </rPr>
      <t>李秉凌</t>
    </r>
  </si>
  <si>
    <r>
      <rPr>
        <b/>
        <sz val="10"/>
        <rFont val="方正仿宋简体"/>
        <family val="0"/>
      </rPr>
      <t>法学</t>
    </r>
  </si>
  <si>
    <r>
      <rPr>
        <b/>
        <sz val="10"/>
        <rFont val="方正仿宋简体"/>
        <family val="0"/>
      </rPr>
      <t>四川警察学院</t>
    </r>
  </si>
  <si>
    <r>
      <rPr>
        <b/>
        <sz val="10"/>
        <rFont val="方正仿宋简体"/>
        <family val="0"/>
      </rPr>
      <t>执法勤务（二）</t>
    </r>
  </si>
  <si>
    <t>南充市2020年下半年公开考试录用公务员（人民警察）
拟录用人员名单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</si>
</sst>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Times New Roman"/>
      <family val="1"/>
    </font>
    <font>
      <b/>
      <sz val="10"/>
      <name val="方正仿宋简体"/>
      <family val="0"/>
    </font>
    <font>
      <b/>
      <sz val="11"/>
      <name val="Times New Roman"/>
      <family val="1"/>
    </font>
    <font>
      <b/>
      <sz val="11"/>
      <name val="方正黑体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Y11" sqref="Y11"/>
    </sheetView>
  </sheetViews>
  <sheetFormatPr defaultColWidth="8.7109375" defaultRowHeight="15"/>
  <cols>
    <col min="1" max="1" width="8.57421875" style="2" customWidth="1"/>
    <col min="2" max="2" width="6.421875" style="3" customWidth="1"/>
    <col min="3" max="3" width="10.00390625" style="3" customWidth="1"/>
    <col min="4" max="4" width="10.57421875" style="3" customWidth="1"/>
    <col min="5" max="5" width="8.140625" style="3" customWidth="1"/>
    <col min="6" max="6" width="13.140625" style="3" customWidth="1"/>
    <col min="7" max="7" width="15.421875" style="2" customWidth="1"/>
    <col min="8" max="8" width="15.140625" style="2" hidden="1" customWidth="1"/>
    <col min="9" max="9" width="11.28125" style="2" customWidth="1"/>
    <col min="10" max="10" width="17.00390625" style="2" hidden="1" customWidth="1"/>
    <col min="11" max="11" width="12.421875" style="3" customWidth="1"/>
    <col min="12" max="12" width="20.8515625" style="2" hidden="1" customWidth="1"/>
    <col min="13" max="13" width="5.421875" style="2" hidden="1" customWidth="1"/>
    <col min="14" max="14" width="4.57421875" style="2" hidden="1" customWidth="1"/>
    <col min="15" max="15" width="4.00390625" style="2" hidden="1" customWidth="1"/>
    <col min="16" max="16" width="5.28125" style="2" hidden="1" customWidth="1"/>
    <col min="17" max="17" width="8.140625" style="2" hidden="1" customWidth="1"/>
    <col min="18" max="18" width="6.8515625" style="2" customWidth="1"/>
    <col min="19" max="19" width="6.421875" style="2" customWidth="1"/>
    <col min="20" max="20" width="6.00390625" style="2" customWidth="1"/>
    <col min="21" max="16384" width="8.7109375" style="1" customWidth="1"/>
  </cols>
  <sheetData>
    <row r="1" spans="1:20" s="4" customFormat="1" ht="54" customHeight="1" thickBot="1">
      <c r="A1" s="2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" customFormat="1" ht="30" customHeight="1">
      <c r="A2" s="22" t="s">
        <v>0</v>
      </c>
      <c r="B2" s="21" t="s">
        <v>1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39</v>
      </c>
      <c r="H2" s="21" t="s">
        <v>2</v>
      </c>
      <c r="I2" s="21" t="s">
        <v>40</v>
      </c>
      <c r="J2" s="21" t="s">
        <v>3</v>
      </c>
      <c r="K2" s="21" t="s">
        <v>41</v>
      </c>
      <c r="L2" s="21" t="s">
        <v>4</v>
      </c>
      <c r="M2" s="21" t="s">
        <v>5</v>
      </c>
      <c r="N2" s="21" t="s">
        <v>6</v>
      </c>
      <c r="O2" s="21" t="s">
        <v>7</v>
      </c>
      <c r="P2" s="21" t="s">
        <v>8</v>
      </c>
      <c r="Q2" s="21" t="s">
        <v>9</v>
      </c>
      <c r="R2" s="21" t="s">
        <v>31</v>
      </c>
      <c r="S2" s="21" t="s">
        <v>34</v>
      </c>
      <c r="T2" s="23" t="s">
        <v>42</v>
      </c>
    </row>
    <row r="3" spans="1:20" ht="30.75" customHeight="1">
      <c r="A3" s="9" t="s">
        <v>43</v>
      </c>
      <c r="B3" s="10" t="s">
        <v>44</v>
      </c>
      <c r="C3" s="11">
        <v>1993.11</v>
      </c>
      <c r="D3" s="10" t="s">
        <v>45</v>
      </c>
      <c r="E3" s="10" t="s">
        <v>46</v>
      </c>
      <c r="F3" s="10" t="s">
        <v>47</v>
      </c>
      <c r="G3" s="11" t="s">
        <v>12</v>
      </c>
      <c r="H3" s="12" t="s">
        <v>12</v>
      </c>
      <c r="I3" s="12" t="s">
        <v>48</v>
      </c>
      <c r="J3" s="12" t="s">
        <v>49</v>
      </c>
      <c r="K3" s="10" t="s">
        <v>50</v>
      </c>
      <c r="L3" s="12" t="s">
        <v>51</v>
      </c>
      <c r="M3" s="12">
        <v>1</v>
      </c>
      <c r="N3" s="12">
        <v>70</v>
      </c>
      <c r="O3" s="12">
        <v>69</v>
      </c>
      <c r="P3" s="12">
        <v>0</v>
      </c>
      <c r="Q3" s="12" t="s">
        <v>52</v>
      </c>
      <c r="R3" s="13">
        <v>74.25999999999999</v>
      </c>
      <c r="S3" s="12" t="s">
        <v>53</v>
      </c>
      <c r="T3" s="14">
        <v>1</v>
      </c>
    </row>
    <row r="4" spans="1:20" ht="30.75" customHeight="1">
      <c r="A4" s="9" t="s">
        <v>54</v>
      </c>
      <c r="B4" s="10" t="s">
        <v>55</v>
      </c>
      <c r="C4" s="11">
        <v>1995.12</v>
      </c>
      <c r="D4" s="10" t="s">
        <v>56</v>
      </c>
      <c r="E4" s="10" t="s">
        <v>57</v>
      </c>
      <c r="F4" s="10" t="s">
        <v>58</v>
      </c>
      <c r="G4" s="11" t="s">
        <v>13</v>
      </c>
      <c r="H4" s="12" t="s">
        <v>13</v>
      </c>
      <c r="I4" s="12" t="s">
        <v>48</v>
      </c>
      <c r="J4" s="12" t="s">
        <v>59</v>
      </c>
      <c r="K4" s="10" t="s">
        <v>60</v>
      </c>
      <c r="L4" s="12" t="s">
        <v>61</v>
      </c>
      <c r="M4" s="12">
        <v>1</v>
      </c>
      <c r="N4" s="12">
        <v>74</v>
      </c>
      <c r="O4" s="12">
        <v>69.5</v>
      </c>
      <c r="P4" s="12">
        <v>0</v>
      </c>
      <c r="Q4" s="12" t="s">
        <v>52</v>
      </c>
      <c r="R4" s="13">
        <v>75.37</v>
      </c>
      <c r="S4" s="12" t="s">
        <v>53</v>
      </c>
      <c r="T4" s="14">
        <v>1</v>
      </c>
    </row>
    <row r="5" spans="1:20" ht="30.75" customHeight="1">
      <c r="A5" s="9" t="s">
        <v>62</v>
      </c>
      <c r="B5" s="10" t="s">
        <v>44</v>
      </c>
      <c r="C5" s="11">
        <v>1998.08</v>
      </c>
      <c r="D5" s="10" t="s">
        <v>56</v>
      </c>
      <c r="E5" s="10" t="s">
        <v>63</v>
      </c>
      <c r="F5" s="10" t="s">
        <v>64</v>
      </c>
      <c r="G5" s="11" t="s">
        <v>15</v>
      </c>
      <c r="H5" s="12" t="s">
        <v>15</v>
      </c>
      <c r="I5" s="12" t="s">
        <v>65</v>
      </c>
      <c r="J5" s="12" t="s">
        <v>65</v>
      </c>
      <c r="K5" s="10" t="s">
        <v>66</v>
      </c>
      <c r="L5" s="12" t="s">
        <v>67</v>
      </c>
      <c r="M5" s="12">
        <v>1</v>
      </c>
      <c r="N5" s="12">
        <v>74</v>
      </c>
      <c r="O5" s="12">
        <v>69</v>
      </c>
      <c r="P5" s="12">
        <v>71</v>
      </c>
      <c r="Q5" s="12" t="s">
        <v>52</v>
      </c>
      <c r="R5" s="13">
        <v>75.91999999999999</v>
      </c>
      <c r="S5" s="12" t="s">
        <v>53</v>
      </c>
      <c r="T5" s="14">
        <v>1</v>
      </c>
    </row>
    <row r="6" spans="1:20" ht="30.75" customHeight="1">
      <c r="A6" s="9" t="s">
        <v>68</v>
      </c>
      <c r="B6" s="10" t="s">
        <v>55</v>
      </c>
      <c r="C6" s="11">
        <v>1997.08</v>
      </c>
      <c r="D6" s="10" t="s">
        <v>69</v>
      </c>
      <c r="E6" s="10" t="s">
        <v>70</v>
      </c>
      <c r="F6" s="10" t="s">
        <v>71</v>
      </c>
      <c r="G6" s="11" t="s">
        <v>16</v>
      </c>
      <c r="H6" s="12" t="s">
        <v>16</v>
      </c>
      <c r="I6" s="12" t="s">
        <v>72</v>
      </c>
      <c r="J6" s="12" t="s">
        <v>72</v>
      </c>
      <c r="K6" s="10" t="s">
        <v>73</v>
      </c>
      <c r="L6" s="12" t="s">
        <v>51</v>
      </c>
      <c r="M6" s="12">
        <v>1</v>
      </c>
      <c r="N6" s="12">
        <v>59</v>
      </c>
      <c r="O6" s="12">
        <v>73</v>
      </c>
      <c r="P6" s="12">
        <v>0</v>
      </c>
      <c r="Q6" s="12" t="s">
        <v>52</v>
      </c>
      <c r="R6" s="13">
        <v>73.2</v>
      </c>
      <c r="S6" s="12" t="s">
        <v>53</v>
      </c>
      <c r="T6" s="14">
        <v>1</v>
      </c>
    </row>
    <row r="7" spans="1:20" ht="30.75" customHeight="1">
      <c r="A7" s="9" t="s">
        <v>74</v>
      </c>
      <c r="B7" s="10" t="s">
        <v>55</v>
      </c>
      <c r="C7" s="11">
        <v>1995.06</v>
      </c>
      <c r="D7" s="10" t="s">
        <v>56</v>
      </c>
      <c r="E7" s="10" t="s">
        <v>75</v>
      </c>
      <c r="F7" s="10" t="s">
        <v>76</v>
      </c>
      <c r="G7" s="11" t="s">
        <v>17</v>
      </c>
      <c r="H7" s="12" t="s">
        <v>17</v>
      </c>
      <c r="I7" s="12" t="s">
        <v>72</v>
      </c>
      <c r="J7" s="12" t="s">
        <v>72</v>
      </c>
      <c r="K7" s="10" t="s">
        <v>66</v>
      </c>
      <c r="L7" s="12" t="s">
        <v>67</v>
      </c>
      <c r="M7" s="12">
        <v>1</v>
      </c>
      <c r="N7" s="12">
        <v>61</v>
      </c>
      <c r="O7" s="12">
        <v>73.5</v>
      </c>
      <c r="P7" s="12">
        <v>72</v>
      </c>
      <c r="Q7" s="12" t="s">
        <v>52</v>
      </c>
      <c r="R7" s="13">
        <v>74.50999999999999</v>
      </c>
      <c r="S7" s="12" t="s">
        <v>53</v>
      </c>
      <c r="T7" s="14">
        <v>1</v>
      </c>
    </row>
    <row r="8" spans="1:20" ht="30.75" customHeight="1">
      <c r="A8" s="9" t="s">
        <v>77</v>
      </c>
      <c r="B8" s="10" t="s">
        <v>55</v>
      </c>
      <c r="C8" s="11">
        <v>1997.05</v>
      </c>
      <c r="D8" s="10" t="s">
        <v>56</v>
      </c>
      <c r="E8" s="10" t="s">
        <v>78</v>
      </c>
      <c r="F8" s="10" t="s">
        <v>79</v>
      </c>
      <c r="G8" s="11" t="s">
        <v>18</v>
      </c>
      <c r="H8" s="12" t="s">
        <v>18</v>
      </c>
      <c r="I8" s="12" t="s">
        <v>80</v>
      </c>
      <c r="J8" s="12" t="s">
        <v>81</v>
      </c>
      <c r="K8" s="10" t="s">
        <v>73</v>
      </c>
      <c r="L8" s="12" t="s">
        <v>51</v>
      </c>
      <c r="M8" s="12">
        <v>1</v>
      </c>
      <c r="N8" s="12">
        <v>78</v>
      </c>
      <c r="O8" s="12">
        <v>66.5</v>
      </c>
      <c r="P8" s="12">
        <v>0</v>
      </c>
      <c r="Q8" s="12" t="s">
        <v>52</v>
      </c>
      <c r="R8" s="13">
        <v>77.11000000000001</v>
      </c>
      <c r="S8" s="12" t="s">
        <v>53</v>
      </c>
      <c r="T8" s="14">
        <v>1</v>
      </c>
    </row>
    <row r="9" spans="1:20" ht="30.75" customHeight="1">
      <c r="A9" s="9" t="s">
        <v>82</v>
      </c>
      <c r="B9" s="10" t="s">
        <v>44</v>
      </c>
      <c r="C9" s="11">
        <v>1998.03</v>
      </c>
      <c r="D9" s="10" t="s">
        <v>56</v>
      </c>
      <c r="E9" s="10" t="s">
        <v>83</v>
      </c>
      <c r="F9" s="10" t="s">
        <v>84</v>
      </c>
      <c r="G9" s="11" t="s">
        <v>19</v>
      </c>
      <c r="H9" s="12" t="s">
        <v>19</v>
      </c>
      <c r="I9" s="12" t="s">
        <v>81</v>
      </c>
      <c r="J9" s="12" t="s">
        <v>81</v>
      </c>
      <c r="K9" s="10" t="s">
        <v>66</v>
      </c>
      <c r="L9" s="12" t="s">
        <v>67</v>
      </c>
      <c r="M9" s="12">
        <v>1</v>
      </c>
      <c r="N9" s="12">
        <v>60</v>
      </c>
      <c r="O9" s="12">
        <v>66</v>
      </c>
      <c r="P9" s="12">
        <v>55</v>
      </c>
      <c r="Q9" s="12" t="s">
        <v>52</v>
      </c>
      <c r="R9" s="13">
        <v>70.42</v>
      </c>
      <c r="S9" s="12" t="s">
        <v>53</v>
      </c>
      <c r="T9" s="14">
        <v>1</v>
      </c>
    </row>
    <row r="10" spans="1:20" ht="30.75" customHeight="1">
      <c r="A10" s="9" t="s">
        <v>85</v>
      </c>
      <c r="B10" s="10" t="s">
        <v>44</v>
      </c>
      <c r="C10" s="11">
        <v>1996.09</v>
      </c>
      <c r="D10" s="10" t="s">
        <v>56</v>
      </c>
      <c r="E10" s="10" t="s">
        <v>78</v>
      </c>
      <c r="F10" s="10" t="s">
        <v>79</v>
      </c>
      <c r="G10" s="11" t="s">
        <v>86</v>
      </c>
      <c r="H10" s="12" t="s">
        <v>20</v>
      </c>
      <c r="I10" s="12" t="s">
        <v>87</v>
      </c>
      <c r="J10" s="12" t="s">
        <v>87</v>
      </c>
      <c r="K10" s="10" t="s">
        <v>88</v>
      </c>
      <c r="L10" s="12" t="s">
        <v>51</v>
      </c>
      <c r="M10" s="12">
        <v>1</v>
      </c>
      <c r="N10" s="12">
        <v>81</v>
      </c>
      <c r="O10" s="12">
        <v>64.5</v>
      </c>
      <c r="P10" s="12">
        <v>0</v>
      </c>
      <c r="Q10" s="12" t="s">
        <v>52</v>
      </c>
      <c r="R10" s="13">
        <v>75.17</v>
      </c>
      <c r="S10" s="12" t="s">
        <v>53</v>
      </c>
      <c r="T10" s="14">
        <v>2</v>
      </c>
    </row>
    <row r="11" spans="1:20" ht="30.75" customHeight="1">
      <c r="A11" s="9" t="s">
        <v>89</v>
      </c>
      <c r="B11" s="10" t="s">
        <v>55</v>
      </c>
      <c r="C11" s="11">
        <v>1994.09</v>
      </c>
      <c r="D11" s="10" t="s">
        <v>69</v>
      </c>
      <c r="E11" s="10" t="s">
        <v>90</v>
      </c>
      <c r="F11" s="10" t="s">
        <v>91</v>
      </c>
      <c r="G11" s="11" t="s">
        <v>22</v>
      </c>
      <c r="H11" s="12" t="s">
        <v>22</v>
      </c>
      <c r="I11" s="12" t="s">
        <v>87</v>
      </c>
      <c r="J11" s="12" t="s">
        <v>87</v>
      </c>
      <c r="K11" s="10" t="s">
        <v>92</v>
      </c>
      <c r="L11" s="12" t="s">
        <v>67</v>
      </c>
      <c r="M11" s="12">
        <v>1</v>
      </c>
      <c r="N11" s="12">
        <v>70</v>
      </c>
      <c r="O11" s="12">
        <v>75</v>
      </c>
      <c r="P11" s="12">
        <v>73</v>
      </c>
      <c r="Q11" s="12" t="s">
        <v>52</v>
      </c>
      <c r="R11" s="13">
        <v>77.36000000000001</v>
      </c>
      <c r="S11" s="12" t="s">
        <v>53</v>
      </c>
      <c r="T11" s="14">
        <v>1</v>
      </c>
    </row>
    <row r="12" spans="1:20" ht="30.75" customHeight="1" thickBot="1">
      <c r="A12" s="15" t="s">
        <v>93</v>
      </c>
      <c r="B12" s="16" t="s">
        <v>55</v>
      </c>
      <c r="C12" s="17">
        <v>1994.07</v>
      </c>
      <c r="D12" s="16" t="s">
        <v>56</v>
      </c>
      <c r="E12" s="16" t="s">
        <v>94</v>
      </c>
      <c r="F12" s="16" t="s">
        <v>95</v>
      </c>
      <c r="G12" s="17" t="s">
        <v>23</v>
      </c>
      <c r="H12" s="18" t="s">
        <v>23</v>
      </c>
      <c r="I12" s="18" t="s">
        <v>87</v>
      </c>
      <c r="J12" s="18" t="s">
        <v>87</v>
      </c>
      <c r="K12" s="16" t="s">
        <v>96</v>
      </c>
      <c r="L12" s="18" t="s">
        <v>67</v>
      </c>
      <c r="M12" s="18">
        <v>1</v>
      </c>
      <c r="N12" s="18">
        <v>71</v>
      </c>
      <c r="O12" s="18">
        <v>58</v>
      </c>
      <c r="P12" s="18">
        <v>73</v>
      </c>
      <c r="Q12" s="18" t="s">
        <v>52</v>
      </c>
      <c r="R12" s="19">
        <v>72.85999999999999</v>
      </c>
      <c r="S12" s="18" t="s">
        <v>53</v>
      </c>
      <c r="T12" s="20">
        <v>1</v>
      </c>
    </row>
    <row r="13" spans="1:20" ht="24.75" customHeight="1" hidden="1">
      <c r="A13" s="7" t="s">
        <v>25</v>
      </c>
      <c r="B13" s="8" t="s">
        <v>10</v>
      </c>
      <c r="C13" s="8" t="str">
        <f>MID(G13,7,6)</f>
        <v>199405</v>
      </c>
      <c r="D13" s="8"/>
      <c r="E13" s="8"/>
      <c r="F13" s="8"/>
      <c r="G13" s="7" t="s">
        <v>26</v>
      </c>
      <c r="H13" s="7" t="s">
        <v>27</v>
      </c>
      <c r="I13" s="7" t="s">
        <v>21</v>
      </c>
      <c r="J13" s="7" t="s">
        <v>21</v>
      </c>
      <c r="K13" s="8" t="s">
        <v>24</v>
      </c>
      <c r="L13" s="7" t="s">
        <v>14</v>
      </c>
      <c r="M13" s="7">
        <v>1</v>
      </c>
      <c r="N13" s="7">
        <v>57</v>
      </c>
      <c r="O13" s="7">
        <v>72.5</v>
      </c>
      <c r="P13" s="7">
        <v>70</v>
      </c>
      <c r="Q13" s="7" t="s">
        <v>11</v>
      </c>
      <c r="R13" s="7" t="e">
        <f>#REF!+#REF!</f>
        <v>#REF!</v>
      </c>
      <c r="S13" s="7" t="s">
        <v>32</v>
      </c>
      <c r="T13" s="7"/>
    </row>
    <row r="14" spans="1:20" ht="24.75" customHeight="1" hidden="1">
      <c r="A14" s="5" t="s">
        <v>28</v>
      </c>
      <c r="B14" s="6" t="s">
        <v>10</v>
      </c>
      <c r="C14" s="6" t="str">
        <f>MID(G14,7,6)</f>
        <v>199207</v>
      </c>
      <c r="D14" s="6"/>
      <c r="E14" s="6"/>
      <c r="F14" s="6"/>
      <c r="G14" s="5" t="s">
        <v>29</v>
      </c>
      <c r="H14" s="5" t="s">
        <v>30</v>
      </c>
      <c r="I14" s="5" t="s">
        <v>21</v>
      </c>
      <c r="J14" s="5" t="s">
        <v>21</v>
      </c>
      <c r="K14" s="6" t="s">
        <v>24</v>
      </c>
      <c r="L14" s="5" t="s">
        <v>14</v>
      </c>
      <c r="M14" s="5">
        <v>1</v>
      </c>
      <c r="N14" s="5">
        <v>60</v>
      </c>
      <c r="O14" s="5">
        <v>60.5</v>
      </c>
      <c r="P14" s="5">
        <v>77</v>
      </c>
      <c r="Q14" s="5" t="s">
        <v>11</v>
      </c>
      <c r="R14" s="5"/>
      <c r="S14" s="5" t="s">
        <v>33</v>
      </c>
      <c r="T14" s="5"/>
    </row>
    <row r="16" ht="13.5">
      <c r="C16" s="1"/>
    </row>
    <row r="17" ht="13.5">
      <c r="C17" s="1"/>
    </row>
    <row r="18" ht="13.5">
      <c r="C18" s="1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/>
    </row>
  </sheetData>
  <sheetProtection/>
  <mergeCells count="1">
    <mergeCell ref="A1:T1"/>
  </mergeCells>
  <conditionalFormatting sqref="A1:A65536">
    <cfRule type="duplicateValues" priority="6" dxfId="1" stopIfTrue="1">
      <formula>AND(COUNTIF($A:$A,A1)&gt;1,NOT(ISBLANK(A1)))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2021-05-25T11:17:05Z</cp:lastPrinted>
  <dcterms:created xsi:type="dcterms:W3CDTF">2021-01-13T02:13:46Z</dcterms:created>
  <dcterms:modified xsi:type="dcterms:W3CDTF">2021-05-27T08:59:22Z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