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确定进入体检人员名单" sheetId="1" r:id="rId1"/>
  </sheets>
  <definedNames>
    <definedName name="_xlnm.Print_Titles" localSheetId="0">'确定进入体检人员名单'!$2:$3</definedName>
  </definedNames>
  <calcPr fullCalcOnLoad="1"/>
</workbook>
</file>

<file path=xl/sharedStrings.xml><?xml version="1.0" encoding="utf-8"?>
<sst xmlns="http://schemas.openxmlformats.org/spreadsheetml/2006/main" count="156" uniqueCount="98">
  <si>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</si>
  <si>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t>自贡市2021年从优秀村（社区）干部、优秀工人农民、服务基层项目人员中考试
录用公务员（参公人员）体检人员名单</t>
  </si>
  <si>
    <t>序号</t>
  </si>
  <si>
    <t>姓名</t>
  </si>
  <si>
    <t>性别</t>
  </si>
  <si>
    <t>职位编码</t>
  </si>
  <si>
    <t>准考证号</t>
  </si>
  <si>
    <t>行测</t>
  </si>
  <si>
    <t>公共基础知识</t>
  </si>
  <si>
    <t>折合成绩</t>
  </si>
  <si>
    <t>面试成绩</t>
  </si>
  <si>
    <t>面试折合成绩</t>
  </si>
  <si>
    <t>笔面试总成绩</t>
  </si>
  <si>
    <t>总成绩排名</t>
  </si>
  <si>
    <t>体检日期</t>
  </si>
  <si>
    <t>备注</t>
  </si>
  <si>
    <r>
      <rPr>
        <sz val="10"/>
        <rFont val="仿宋_GB2312"/>
        <family val="3"/>
      </rPr>
      <t>黄文冬</t>
    </r>
  </si>
  <si>
    <r>
      <rPr>
        <sz val="10"/>
        <rFont val="仿宋_GB2312"/>
        <family val="3"/>
      </rPr>
      <t>男</t>
    </r>
  </si>
  <si>
    <t>60020001</t>
  </si>
  <si>
    <t>4031020102021</t>
  </si>
  <si>
    <r>
      <rPr>
        <sz val="10"/>
        <rFont val="仿宋_GB2312"/>
        <family val="3"/>
      </rPr>
      <t>曾超喜</t>
    </r>
  </si>
  <si>
    <t>4031020101601</t>
  </si>
  <si>
    <r>
      <rPr>
        <sz val="10"/>
        <rFont val="仿宋_GB2312"/>
        <family val="3"/>
      </rPr>
      <t>杜晓晶</t>
    </r>
  </si>
  <si>
    <r>
      <rPr>
        <sz val="10"/>
        <rFont val="仿宋_GB2312"/>
        <family val="3"/>
      </rPr>
      <t>女</t>
    </r>
  </si>
  <si>
    <t>4031020101815</t>
  </si>
  <si>
    <r>
      <rPr>
        <sz val="10"/>
        <rFont val="仿宋_GB2312"/>
        <family val="3"/>
      </rPr>
      <t>周琮胜</t>
    </r>
  </si>
  <si>
    <t>4031020102203</t>
  </si>
  <si>
    <r>
      <rPr>
        <sz val="10"/>
        <rFont val="仿宋_GB2312"/>
        <family val="3"/>
      </rPr>
      <t>毛先敏</t>
    </r>
  </si>
  <si>
    <t>4031020101421</t>
  </si>
  <si>
    <r>
      <rPr>
        <sz val="10"/>
        <rFont val="仿宋_GB2312"/>
        <family val="3"/>
      </rPr>
      <t>胡巧荟</t>
    </r>
  </si>
  <si>
    <t>4031020100229</t>
  </si>
  <si>
    <r>
      <rPr>
        <sz val="10"/>
        <rFont val="仿宋_GB2312"/>
        <family val="3"/>
      </rPr>
      <t>叶履疆</t>
    </r>
  </si>
  <si>
    <t>4031020101806</t>
  </si>
  <si>
    <r>
      <rPr>
        <sz val="10"/>
        <rFont val="仿宋_GB2312"/>
        <family val="3"/>
      </rPr>
      <t>许强</t>
    </r>
  </si>
  <si>
    <t>4031020102123</t>
  </si>
  <si>
    <r>
      <rPr>
        <sz val="10"/>
        <rFont val="仿宋_GB2312"/>
        <family val="3"/>
      </rPr>
      <t>林翠玉</t>
    </r>
  </si>
  <si>
    <t>60020002</t>
  </si>
  <si>
    <t>4031020101705</t>
  </si>
  <si>
    <r>
      <rPr>
        <sz val="10"/>
        <rFont val="仿宋_GB2312"/>
        <family val="3"/>
      </rPr>
      <t>蔡畦</t>
    </r>
  </si>
  <si>
    <t>60020003</t>
  </si>
  <si>
    <t>4031020101613</t>
  </si>
  <si>
    <r>
      <rPr>
        <sz val="10"/>
        <rFont val="仿宋_GB2312"/>
        <family val="3"/>
      </rPr>
      <t>张美杰</t>
    </r>
  </si>
  <si>
    <t>4031020101503</t>
  </si>
  <si>
    <r>
      <rPr>
        <sz val="10"/>
        <rFont val="仿宋_GB2312"/>
        <family val="3"/>
      </rPr>
      <t>余曦</t>
    </r>
  </si>
  <si>
    <t>60020004</t>
  </si>
  <si>
    <t>4031020101624</t>
  </si>
  <si>
    <r>
      <rPr>
        <sz val="10"/>
        <rFont val="仿宋_GB2312"/>
        <family val="3"/>
      </rPr>
      <t>陈应洪</t>
    </r>
  </si>
  <si>
    <t>4031020101611</t>
  </si>
  <si>
    <r>
      <rPr>
        <sz val="10"/>
        <rFont val="仿宋_GB2312"/>
        <family val="3"/>
      </rPr>
      <t>宋波</t>
    </r>
  </si>
  <si>
    <t>60020005</t>
  </si>
  <si>
    <t>4031020100208</t>
  </si>
  <si>
    <r>
      <rPr>
        <sz val="10"/>
        <rFont val="仿宋_GB2312"/>
        <family val="3"/>
      </rPr>
      <t>唐乐懿</t>
    </r>
  </si>
  <si>
    <t>60020006</t>
  </si>
  <si>
    <t>4031020100413</t>
  </si>
  <si>
    <r>
      <rPr>
        <sz val="10"/>
        <rFont val="仿宋_GB2312"/>
        <family val="3"/>
      </rPr>
      <t>明刚</t>
    </r>
  </si>
  <si>
    <t>4031020101523</t>
  </si>
  <si>
    <r>
      <rPr>
        <sz val="10"/>
        <rFont val="仿宋_GB2312"/>
        <family val="3"/>
      </rPr>
      <t>余鑫宇</t>
    </r>
  </si>
  <si>
    <t>4031020100722</t>
  </si>
  <si>
    <r>
      <rPr>
        <sz val="10"/>
        <rFont val="仿宋_GB2312"/>
        <family val="3"/>
      </rPr>
      <t>曾丽诗</t>
    </r>
  </si>
  <si>
    <t>4031020100402</t>
  </si>
  <si>
    <r>
      <rPr>
        <sz val="10"/>
        <rFont val="仿宋_GB2312"/>
        <family val="3"/>
      </rPr>
      <t>陈飞池</t>
    </r>
  </si>
  <si>
    <t>4031020100524</t>
  </si>
  <si>
    <r>
      <rPr>
        <sz val="10"/>
        <rFont val="仿宋_GB2312"/>
        <family val="3"/>
      </rPr>
      <t>罗佳</t>
    </r>
  </si>
  <si>
    <t>60020007</t>
  </si>
  <si>
    <t>4031020100505</t>
  </si>
  <si>
    <r>
      <rPr>
        <sz val="10"/>
        <rFont val="仿宋_GB2312"/>
        <family val="3"/>
      </rPr>
      <t>刘玲怡</t>
    </r>
  </si>
  <si>
    <t>4031020101819</t>
  </si>
  <si>
    <r>
      <rPr>
        <sz val="10"/>
        <rFont val="仿宋_GB2312"/>
        <family val="3"/>
      </rPr>
      <t>杨帆</t>
    </r>
  </si>
  <si>
    <t>4031020101518</t>
  </si>
  <si>
    <r>
      <rPr>
        <sz val="10"/>
        <rFont val="仿宋_GB2312"/>
        <family val="3"/>
      </rPr>
      <t>温孟奇</t>
    </r>
  </si>
  <si>
    <t>4031020101605</t>
  </si>
  <si>
    <r>
      <rPr>
        <sz val="10"/>
        <rFont val="仿宋_GB2312"/>
        <family val="3"/>
      </rPr>
      <t>刘</t>
    </r>
    <r>
      <rPr>
        <sz val="10"/>
        <rFont val="宋体"/>
        <family val="0"/>
      </rPr>
      <t>憶</t>
    </r>
  </si>
  <si>
    <t>4031020100416</t>
  </si>
  <si>
    <r>
      <rPr>
        <sz val="10"/>
        <rFont val="仿宋_GB2312"/>
        <family val="3"/>
      </rPr>
      <t>李月恒</t>
    </r>
  </si>
  <si>
    <t>60020008</t>
  </si>
  <si>
    <t>4031020101129</t>
  </si>
  <si>
    <r>
      <rPr>
        <sz val="10"/>
        <rFont val="仿宋_GB2312"/>
        <family val="3"/>
      </rPr>
      <t>曹练</t>
    </r>
  </si>
  <si>
    <t>60020009</t>
  </si>
  <si>
    <t>4031020100909</t>
  </si>
  <si>
    <r>
      <rPr>
        <sz val="10"/>
        <rFont val="仿宋_GB2312"/>
        <family val="3"/>
      </rPr>
      <t>罗戈</t>
    </r>
  </si>
  <si>
    <t>4031020100411</t>
  </si>
  <si>
    <r>
      <rPr>
        <sz val="10"/>
        <rFont val="仿宋_GB2312"/>
        <family val="3"/>
      </rPr>
      <t>虞茂生</t>
    </r>
  </si>
  <si>
    <t>4031020101004</t>
  </si>
  <si>
    <r>
      <rPr>
        <sz val="10"/>
        <rFont val="仿宋_GB2312"/>
        <family val="3"/>
      </rPr>
      <t>廖小龙</t>
    </r>
  </si>
  <si>
    <t>60020010</t>
  </si>
  <si>
    <t>4031020101312</t>
  </si>
  <si>
    <r>
      <rPr>
        <sz val="10"/>
        <rFont val="仿宋_GB2312"/>
        <family val="3"/>
      </rPr>
      <t>杨扬</t>
    </r>
  </si>
  <si>
    <t>4031020100516</t>
  </si>
  <si>
    <r>
      <rPr>
        <sz val="10"/>
        <rFont val="仿宋_GB2312"/>
        <family val="3"/>
      </rPr>
      <t>胡建伟</t>
    </r>
  </si>
  <si>
    <t>4031020101504</t>
  </si>
  <si>
    <r>
      <rPr>
        <sz val="10"/>
        <rFont val="仿宋_GB2312"/>
        <family val="3"/>
      </rPr>
      <t>胡瑞林</t>
    </r>
  </si>
  <si>
    <t>4031020102020</t>
  </si>
  <si>
    <r>
      <rPr>
        <sz val="10"/>
        <rFont val="仿宋_GB2312"/>
        <family val="3"/>
      </rPr>
      <t>王琼</t>
    </r>
  </si>
  <si>
    <t>4031020101102</t>
  </si>
  <si>
    <r>
      <rPr>
        <sz val="10"/>
        <rFont val="仿宋_GB2312"/>
        <family val="3"/>
      </rPr>
      <t>张超</t>
    </r>
  </si>
  <si>
    <t>4031020101423</t>
  </si>
  <si>
    <r>
      <rPr>
        <sz val="10"/>
        <rFont val="仿宋_GB2312"/>
        <family val="3"/>
      </rPr>
      <t>魏林瑚</t>
    </r>
  </si>
  <si>
    <t>4031020102301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</si>
</sst>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4"/>
      <name val="Times New Roman"/>
      <family val="1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4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31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ySplit="3" topLeftCell="A21" activePane="bottomLeft" state="frozen"/>
      <selection pane="bottomLeft" activeCell="A4" sqref="A4:IV37"/>
    </sheetView>
  </sheetViews>
  <sheetFormatPr defaultColWidth="9.140625" defaultRowHeight="12.75"/>
  <cols>
    <col min="1" max="1" width="6.421875" style="3" customWidth="1"/>
    <col min="2" max="2" width="7.140625" style="3" customWidth="1"/>
    <col min="3" max="3" width="5.28125" style="3" customWidth="1"/>
    <col min="4" max="4" width="9.57421875" style="3" customWidth="1"/>
    <col min="5" max="5" width="15.140625" style="3" customWidth="1"/>
    <col min="6" max="6" width="6.28125" style="4" customWidth="1"/>
    <col min="7" max="7" width="8.00390625" style="4" customWidth="1"/>
    <col min="8" max="8" width="9.57421875" style="4" customWidth="1"/>
    <col min="9" max="12" width="8.28125" style="4" customWidth="1"/>
    <col min="13" max="13" width="15.7109375" style="4" customWidth="1"/>
    <col min="14" max="14" width="8.140625" style="3" customWidth="1"/>
    <col min="15" max="15" width="12.00390625" style="3" customWidth="1"/>
    <col min="16" max="16" width="10.00390625" style="3" customWidth="1"/>
    <col min="17" max="17" width="9.140625" style="3" customWidth="1"/>
    <col min="18" max="18" width="8.8515625" style="3" customWidth="1"/>
    <col min="19" max="19" width="5.00390625" style="3" customWidth="1"/>
    <col min="20" max="20" width="7.140625" style="3" customWidth="1"/>
    <col min="21" max="240" width="25.7109375" style="3" customWidth="1"/>
    <col min="241" max="16384" width="9.140625" style="3" customWidth="1"/>
  </cols>
  <sheetData>
    <row r="1" spans="1:2" ht="27.75" customHeight="1">
      <c r="A1" s="5" t="s">
        <v>0</v>
      </c>
      <c r="B1" s="6"/>
    </row>
    <row r="2" spans="1:14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2" t="s">
        <v>14</v>
      </c>
      <c r="N3" s="12" t="s">
        <v>15</v>
      </c>
    </row>
    <row r="4" spans="1:14" s="2" customFormat="1" ht="18.75" customHeight="1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>
        <v>68</v>
      </c>
      <c r="G4" s="10">
        <v>69</v>
      </c>
      <c r="H4" s="10">
        <v>34.3</v>
      </c>
      <c r="I4" s="10">
        <v>80.6</v>
      </c>
      <c r="J4" s="10">
        <f aca="true" t="shared" si="0" ref="J4:J31">I4*0.5</f>
        <v>40.3</v>
      </c>
      <c r="K4" s="10">
        <f aca="true" t="shared" si="1" ref="K4:K31">H4+J4</f>
        <v>74.6</v>
      </c>
      <c r="L4" s="10">
        <v>1</v>
      </c>
      <c r="M4" s="13">
        <v>44349</v>
      </c>
      <c r="N4" s="10"/>
    </row>
    <row r="5" spans="1:14" s="2" customFormat="1" ht="18.75" customHeight="1">
      <c r="A5" s="9">
        <v>2</v>
      </c>
      <c r="B5" s="10" t="s">
        <v>20</v>
      </c>
      <c r="C5" s="10" t="s">
        <v>17</v>
      </c>
      <c r="D5" s="10" t="s">
        <v>18</v>
      </c>
      <c r="E5" s="10" t="s">
        <v>21</v>
      </c>
      <c r="F5" s="10">
        <v>60</v>
      </c>
      <c r="G5" s="10">
        <v>73</v>
      </c>
      <c r="H5" s="10">
        <v>33.9</v>
      </c>
      <c r="I5" s="10">
        <v>80.7</v>
      </c>
      <c r="J5" s="10">
        <f t="shared" si="0"/>
        <v>40.35</v>
      </c>
      <c r="K5" s="10">
        <f t="shared" si="1"/>
        <v>74.25</v>
      </c>
      <c r="L5" s="10">
        <v>2</v>
      </c>
      <c r="M5" s="13">
        <v>44349</v>
      </c>
      <c r="N5" s="10"/>
    </row>
    <row r="6" spans="1:14" s="2" customFormat="1" ht="18.75" customHeight="1">
      <c r="A6" s="9">
        <v>3</v>
      </c>
      <c r="B6" s="10" t="s">
        <v>22</v>
      </c>
      <c r="C6" s="10" t="s">
        <v>23</v>
      </c>
      <c r="D6" s="10" t="s">
        <v>18</v>
      </c>
      <c r="E6" s="10" t="s">
        <v>24</v>
      </c>
      <c r="F6" s="10">
        <v>53</v>
      </c>
      <c r="G6" s="10">
        <v>73</v>
      </c>
      <c r="H6" s="10">
        <v>32.5</v>
      </c>
      <c r="I6" s="10">
        <v>81</v>
      </c>
      <c r="J6" s="10">
        <f t="shared" si="0"/>
        <v>40.5</v>
      </c>
      <c r="K6" s="10">
        <f t="shared" si="1"/>
        <v>73</v>
      </c>
      <c r="L6" s="10">
        <v>3</v>
      </c>
      <c r="M6" s="13">
        <v>44349</v>
      </c>
      <c r="N6" s="10"/>
    </row>
    <row r="7" spans="1:14" s="2" customFormat="1" ht="18.75" customHeight="1">
      <c r="A7" s="9">
        <v>4</v>
      </c>
      <c r="B7" s="10" t="s">
        <v>25</v>
      </c>
      <c r="C7" s="10" t="s">
        <v>17</v>
      </c>
      <c r="D7" s="10" t="s">
        <v>18</v>
      </c>
      <c r="E7" s="10" t="s">
        <v>26</v>
      </c>
      <c r="F7" s="10">
        <v>63</v>
      </c>
      <c r="G7" s="10">
        <v>68</v>
      </c>
      <c r="H7" s="10">
        <v>33</v>
      </c>
      <c r="I7" s="10">
        <v>79.7</v>
      </c>
      <c r="J7" s="10">
        <f t="shared" si="0"/>
        <v>39.85</v>
      </c>
      <c r="K7" s="10">
        <f t="shared" si="1"/>
        <v>72.85</v>
      </c>
      <c r="L7" s="10">
        <v>4</v>
      </c>
      <c r="M7" s="13">
        <v>44349</v>
      </c>
      <c r="N7" s="10"/>
    </row>
    <row r="8" spans="1:14" s="2" customFormat="1" ht="18.75" customHeight="1">
      <c r="A8" s="9">
        <v>5</v>
      </c>
      <c r="B8" s="10" t="s">
        <v>27</v>
      </c>
      <c r="C8" s="10" t="s">
        <v>17</v>
      </c>
      <c r="D8" s="10" t="s">
        <v>18</v>
      </c>
      <c r="E8" s="10" t="s">
        <v>28</v>
      </c>
      <c r="F8" s="10">
        <v>61</v>
      </c>
      <c r="G8" s="10">
        <v>69</v>
      </c>
      <c r="H8" s="10">
        <v>32.9</v>
      </c>
      <c r="I8" s="10">
        <v>78</v>
      </c>
      <c r="J8" s="10">
        <f t="shared" si="0"/>
        <v>39</v>
      </c>
      <c r="K8" s="10">
        <f t="shared" si="1"/>
        <v>71.9</v>
      </c>
      <c r="L8" s="10">
        <v>5</v>
      </c>
      <c r="M8" s="13">
        <v>44349</v>
      </c>
      <c r="N8" s="10"/>
    </row>
    <row r="9" spans="1:14" s="2" customFormat="1" ht="18.75" customHeight="1">
      <c r="A9" s="9">
        <v>6</v>
      </c>
      <c r="B9" s="10" t="s">
        <v>29</v>
      </c>
      <c r="C9" s="10" t="s">
        <v>23</v>
      </c>
      <c r="D9" s="10" t="s">
        <v>18</v>
      </c>
      <c r="E9" s="10" t="s">
        <v>30</v>
      </c>
      <c r="F9" s="10">
        <v>59</v>
      </c>
      <c r="G9" s="10">
        <v>66</v>
      </c>
      <c r="H9" s="10">
        <v>31.6</v>
      </c>
      <c r="I9" s="10">
        <v>80</v>
      </c>
      <c r="J9" s="10">
        <f t="shared" si="0"/>
        <v>40</v>
      </c>
      <c r="K9" s="10">
        <f t="shared" si="1"/>
        <v>71.6</v>
      </c>
      <c r="L9" s="10">
        <v>6</v>
      </c>
      <c r="M9" s="13">
        <v>44349</v>
      </c>
      <c r="N9" s="10"/>
    </row>
    <row r="10" spans="1:14" s="2" customFormat="1" ht="18.75" customHeight="1">
      <c r="A10" s="9">
        <v>7</v>
      </c>
      <c r="B10" s="10" t="s">
        <v>31</v>
      </c>
      <c r="C10" s="10" t="s">
        <v>17</v>
      </c>
      <c r="D10" s="10" t="s">
        <v>18</v>
      </c>
      <c r="E10" s="10" t="s">
        <v>32</v>
      </c>
      <c r="F10" s="10">
        <v>60</v>
      </c>
      <c r="G10" s="10">
        <v>70</v>
      </c>
      <c r="H10" s="10">
        <v>33</v>
      </c>
      <c r="I10" s="10">
        <v>76.9</v>
      </c>
      <c r="J10" s="10">
        <f t="shared" si="0"/>
        <v>38.45</v>
      </c>
      <c r="K10" s="10">
        <f t="shared" si="1"/>
        <v>71.45</v>
      </c>
      <c r="L10" s="10">
        <v>7</v>
      </c>
      <c r="M10" s="13">
        <v>44349</v>
      </c>
      <c r="N10" s="10"/>
    </row>
    <row r="11" spans="1:14" s="2" customFormat="1" ht="18.75" customHeight="1">
      <c r="A11" s="9">
        <v>8</v>
      </c>
      <c r="B11" s="10" t="s">
        <v>33</v>
      </c>
      <c r="C11" s="10" t="s">
        <v>17</v>
      </c>
      <c r="D11" s="10" t="s">
        <v>18</v>
      </c>
      <c r="E11" s="10" t="s">
        <v>34</v>
      </c>
      <c r="F11" s="10">
        <v>57</v>
      </c>
      <c r="G11" s="10">
        <v>66</v>
      </c>
      <c r="H11" s="10">
        <v>31.2</v>
      </c>
      <c r="I11" s="10">
        <v>79.2</v>
      </c>
      <c r="J11" s="10">
        <f t="shared" si="0"/>
        <v>39.6</v>
      </c>
      <c r="K11" s="10">
        <f t="shared" si="1"/>
        <v>70.8</v>
      </c>
      <c r="L11" s="10">
        <v>8</v>
      </c>
      <c r="M11" s="13">
        <v>44349</v>
      </c>
      <c r="N11" s="10"/>
    </row>
    <row r="12" spans="1:14" s="2" customFormat="1" ht="18.75" customHeight="1">
      <c r="A12" s="9">
        <v>9</v>
      </c>
      <c r="B12" s="10" t="s">
        <v>35</v>
      </c>
      <c r="C12" s="10" t="s">
        <v>23</v>
      </c>
      <c r="D12" s="10" t="s">
        <v>36</v>
      </c>
      <c r="E12" s="10" t="s">
        <v>37</v>
      </c>
      <c r="F12" s="10">
        <v>71</v>
      </c>
      <c r="G12" s="10">
        <v>72</v>
      </c>
      <c r="H12" s="10">
        <v>35.8</v>
      </c>
      <c r="I12" s="10">
        <v>80.6</v>
      </c>
      <c r="J12" s="10">
        <f t="shared" si="0"/>
        <v>40.3</v>
      </c>
      <c r="K12" s="10">
        <f t="shared" si="1"/>
        <v>76.1</v>
      </c>
      <c r="L12" s="10">
        <v>1</v>
      </c>
      <c r="M12" s="13">
        <v>44349</v>
      </c>
      <c r="N12" s="10"/>
    </row>
    <row r="13" spans="1:14" s="2" customFormat="1" ht="18.75" customHeight="1">
      <c r="A13" s="9">
        <v>10</v>
      </c>
      <c r="B13" s="10" t="s">
        <v>38</v>
      </c>
      <c r="C13" s="10" t="s">
        <v>17</v>
      </c>
      <c r="D13" s="10" t="s">
        <v>39</v>
      </c>
      <c r="E13" s="10" t="s">
        <v>40</v>
      </c>
      <c r="F13" s="10">
        <v>65</v>
      </c>
      <c r="G13" s="10">
        <v>62</v>
      </c>
      <c r="H13" s="10">
        <v>31.6</v>
      </c>
      <c r="I13" s="10">
        <v>83</v>
      </c>
      <c r="J13" s="10">
        <f t="shared" si="0"/>
        <v>41.5</v>
      </c>
      <c r="K13" s="10">
        <f t="shared" si="1"/>
        <v>73.1</v>
      </c>
      <c r="L13" s="10">
        <v>1</v>
      </c>
      <c r="M13" s="13">
        <v>44349</v>
      </c>
      <c r="N13" s="10"/>
    </row>
    <row r="14" spans="1:14" s="2" customFormat="1" ht="18.75" customHeight="1">
      <c r="A14" s="9">
        <v>11</v>
      </c>
      <c r="B14" s="10" t="s">
        <v>41</v>
      </c>
      <c r="C14" s="10" t="s">
        <v>17</v>
      </c>
      <c r="D14" s="10" t="s">
        <v>39</v>
      </c>
      <c r="E14" s="10" t="s">
        <v>42</v>
      </c>
      <c r="F14" s="10">
        <v>64</v>
      </c>
      <c r="G14" s="10">
        <v>68</v>
      </c>
      <c r="H14" s="10">
        <v>33.2</v>
      </c>
      <c r="I14" s="10">
        <v>78.56</v>
      </c>
      <c r="J14" s="10">
        <f t="shared" si="0"/>
        <v>39.28</v>
      </c>
      <c r="K14" s="10">
        <f t="shared" si="1"/>
        <v>72.48</v>
      </c>
      <c r="L14" s="10">
        <v>2</v>
      </c>
      <c r="M14" s="13">
        <v>44349</v>
      </c>
      <c r="N14" s="10"/>
    </row>
    <row r="15" spans="1:14" s="2" customFormat="1" ht="18.75" customHeight="1">
      <c r="A15" s="9">
        <v>12</v>
      </c>
      <c r="B15" s="10" t="s">
        <v>43</v>
      </c>
      <c r="C15" s="10" t="s">
        <v>17</v>
      </c>
      <c r="D15" s="10" t="s">
        <v>44</v>
      </c>
      <c r="E15" s="10" t="s">
        <v>45</v>
      </c>
      <c r="F15" s="10">
        <v>69</v>
      </c>
      <c r="G15" s="10">
        <v>73</v>
      </c>
      <c r="H15" s="10">
        <v>35.7</v>
      </c>
      <c r="I15" s="10">
        <v>79.9</v>
      </c>
      <c r="J15" s="10">
        <f t="shared" si="0"/>
        <v>39.95</v>
      </c>
      <c r="K15" s="10">
        <f t="shared" si="1"/>
        <v>75.65</v>
      </c>
      <c r="L15" s="10">
        <v>1</v>
      </c>
      <c r="M15" s="13">
        <v>44349</v>
      </c>
      <c r="N15" s="10"/>
    </row>
    <row r="16" spans="1:14" s="2" customFormat="1" ht="18.75" customHeight="1">
      <c r="A16" s="9">
        <v>13</v>
      </c>
      <c r="B16" s="10" t="s">
        <v>46</v>
      </c>
      <c r="C16" s="10" t="s">
        <v>17</v>
      </c>
      <c r="D16" s="10" t="s">
        <v>44</v>
      </c>
      <c r="E16" s="10" t="s">
        <v>47</v>
      </c>
      <c r="F16" s="10">
        <v>63</v>
      </c>
      <c r="G16" s="10">
        <v>70</v>
      </c>
      <c r="H16" s="10">
        <v>33.6</v>
      </c>
      <c r="I16" s="10">
        <v>79.1</v>
      </c>
      <c r="J16" s="10">
        <f t="shared" si="0"/>
        <v>39.55</v>
      </c>
      <c r="K16" s="10">
        <f t="shared" si="1"/>
        <v>73.15</v>
      </c>
      <c r="L16" s="10">
        <v>2</v>
      </c>
      <c r="M16" s="13">
        <v>44349</v>
      </c>
      <c r="N16" s="10"/>
    </row>
    <row r="17" spans="1:14" s="2" customFormat="1" ht="18.75" customHeight="1">
      <c r="A17" s="9">
        <v>14</v>
      </c>
      <c r="B17" s="10" t="s">
        <v>48</v>
      </c>
      <c r="C17" s="10" t="s">
        <v>17</v>
      </c>
      <c r="D17" s="10" t="s">
        <v>49</v>
      </c>
      <c r="E17" s="10" t="s">
        <v>50</v>
      </c>
      <c r="F17" s="10">
        <v>61</v>
      </c>
      <c r="G17" s="10">
        <v>63</v>
      </c>
      <c r="H17" s="10">
        <v>31.1</v>
      </c>
      <c r="I17" s="10">
        <v>75.8</v>
      </c>
      <c r="J17" s="10">
        <f t="shared" si="0"/>
        <v>37.9</v>
      </c>
      <c r="K17" s="10">
        <f t="shared" si="1"/>
        <v>69</v>
      </c>
      <c r="L17" s="10">
        <v>1</v>
      </c>
      <c r="M17" s="13">
        <v>44349</v>
      </c>
      <c r="N17" s="10"/>
    </row>
    <row r="18" spans="1:14" s="2" customFormat="1" ht="18.75" customHeight="1">
      <c r="A18" s="9">
        <v>15</v>
      </c>
      <c r="B18" s="10" t="s">
        <v>51</v>
      </c>
      <c r="C18" s="10" t="s">
        <v>17</v>
      </c>
      <c r="D18" s="10" t="s">
        <v>52</v>
      </c>
      <c r="E18" s="10" t="s">
        <v>53</v>
      </c>
      <c r="F18" s="10">
        <v>66</v>
      </c>
      <c r="G18" s="10">
        <v>80</v>
      </c>
      <c r="H18" s="10">
        <v>37.2</v>
      </c>
      <c r="I18" s="10">
        <v>79.18</v>
      </c>
      <c r="J18" s="10">
        <f t="shared" si="0"/>
        <v>39.59</v>
      </c>
      <c r="K18" s="10">
        <f t="shared" si="1"/>
        <v>76.79</v>
      </c>
      <c r="L18" s="10">
        <v>1</v>
      </c>
      <c r="M18" s="13">
        <v>44349</v>
      </c>
      <c r="N18" s="10"/>
    </row>
    <row r="19" spans="1:14" s="2" customFormat="1" ht="18.75" customHeight="1">
      <c r="A19" s="9">
        <v>16</v>
      </c>
      <c r="B19" s="10" t="s">
        <v>54</v>
      </c>
      <c r="C19" s="10" t="s">
        <v>17</v>
      </c>
      <c r="D19" s="10" t="s">
        <v>52</v>
      </c>
      <c r="E19" s="10" t="s">
        <v>55</v>
      </c>
      <c r="F19" s="10">
        <v>55</v>
      </c>
      <c r="G19" s="10">
        <v>78</v>
      </c>
      <c r="H19" s="10">
        <v>34.4</v>
      </c>
      <c r="I19" s="10">
        <v>83.76</v>
      </c>
      <c r="J19" s="10">
        <f t="shared" si="0"/>
        <v>41.88</v>
      </c>
      <c r="K19" s="10">
        <f t="shared" si="1"/>
        <v>76.28</v>
      </c>
      <c r="L19" s="10">
        <v>2</v>
      </c>
      <c r="M19" s="13">
        <v>44349</v>
      </c>
      <c r="N19" s="10"/>
    </row>
    <row r="20" spans="1:14" s="2" customFormat="1" ht="18.75" customHeight="1">
      <c r="A20" s="9">
        <v>17</v>
      </c>
      <c r="B20" s="10" t="s">
        <v>56</v>
      </c>
      <c r="C20" s="10" t="s">
        <v>17</v>
      </c>
      <c r="D20" s="10" t="s">
        <v>52</v>
      </c>
      <c r="E20" s="10" t="s">
        <v>57</v>
      </c>
      <c r="F20" s="10">
        <v>65</v>
      </c>
      <c r="G20" s="10">
        <v>71</v>
      </c>
      <c r="H20" s="10">
        <v>34.3</v>
      </c>
      <c r="I20" s="10">
        <v>82.98</v>
      </c>
      <c r="J20" s="10">
        <f t="shared" si="0"/>
        <v>41.49</v>
      </c>
      <c r="K20" s="10">
        <f t="shared" si="1"/>
        <v>75.78999999999999</v>
      </c>
      <c r="L20" s="10">
        <v>3</v>
      </c>
      <c r="M20" s="13">
        <v>44349</v>
      </c>
      <c r="N20" s="10"/>
    </row>
    <row r="21" spans="1:14" s="2" customFormat="1" ht="18.75" customHeight="1">
      <c r="A21" s="9">
        <v>18</v>
      </c>
      <c r="B21" s="10" t="s">
        <v>58</v>
      </c>
      <c r="C21" s="10" t="s">
        <v>23</v>
      </c>
      <c r="D21" s="10" t="s">
        <v>52</v>
      </c>
      <c r="E21" s="10" t="s">
        <v>59</v>
      </c>
      <c r="F21" s="10">
        <v>64</v>
      </c>
      <c r="G21" s="10">
        <v>75</v>
      </c>
      <c r="H21" s="10">
        <v>35.3</v>
      </c>
      <c r="I21" s="10">
        <v>78.62</v>
      </c>
      <c r="J21" s="10">
        <f t="shared" si="0"/>
        <v>39.31</v>
      </c>
      <c r="K21" s="10">
        <f t="shared" si="1"/>
        <v>74.61</v>
      </c>
      <c r="L21" s="10">
        <v>4</v>
      </c>
      <c r="M21" s="13">
        <v>44349</v>
      </c>
      <c r="N21" s="10"/>
    </row>
    <row r="22" spans="1:14" s="2" customFormat="1" ht="18.75" customHeight="1">
      <c r="A22" s="9">
        <v>19</v>
      </c>
      <c r="B22" s="10" t="s">
        <v>60</v>
      </c>
      <c r="C22" s="10" t="s">
        <v>17</v>
      </c>
      <c r="D22" s="10" t="s">
        <v>52</v>
      </c>
      <c r="E22" s="10" t="s">
        <v>61</v>
      </c>
      <c r="F22" s="10">
        <v>72</v>
      </c>
      <c r="G22" s="10">
        <v>69</v>
      </c>
      <c r="H22" s="10">
        <v>35.1</v>
      </c>
      <c r="I22" s="10">
        <v>78.68</v>
      </c>
      <c r="J22" s="10">
        <f t="shared" si="0"/>
        <v>39.34</v>
      </c>
      <c r="K22" s="10">
        <f t="shared" si="1"/>
        <v>74.44</v>
      </c>
      <c r="L22" s="10">
        <v>5</v>
      </c>
      <c r="M22" s="13">
        <v>44349</v>
      </c>
      <c r="N22" s="10"/>
    </row>
    <row r="23" spans="1:14" s="2" customFormat="1" ht="18.75" customHeight="1">
      <c r="A23" s="9">
        <v>20</v>
      </c>
      <c r="B23" s="10" t="s">
        <v>62</v>
      </c>
      <c r="C23" s="10" t="s">
        <v>23</v>
      </c>
      <c r="D23" s="10" t="s">
        <v>63</v>
      </c>
      <c r="E23" s="10" t="s">
        <v>64</v>
      </c>
      <c r="F23" s="10">
        <v>66</v>
      </c>
      <c r="G23" s="10">
        <v>73</v>
      </c>
      <c r="H23" s="10">
        <v>35.1</v>
      </c>
      <c r="I23" s="10">
        <v>78.64</v>
      </c>
      <c r="J23" s="10">
        <f t="shared" si="0"/>
        <v>39.32</v>
      </c>
      <c r="K23" s="10">
        <f t="shared" si="1"/>
        <v>74.42</v>
      </c>
      <c r="L23" s="10">
        <v>1</v>
      </c>
      <c r="M23" s="13">
        <v>44349</v>
      </c>
      <c r="N23" s="10"/>
    </row>
    <row r="24" spans="1:14" s="2" customFormat="1" ht="18.75" customHeight="1">
      <c r="A24" s="9">
        <v>21</v>
      </c>
      <c r="B24" s="10" t="s">
        <v>65</v>
      </c>
      <c r="C24" s="10" t="s">
        <v>23</v>
      </c>
      <c r="D24" s="10" t="s">
        <v>63</v>
      </c>
      <c r="E24" s="10" t="s">
        <v>66</v>
      </c>
      <c r="F24" s="10">
        <v>60</v>
      </c>
      <c r="G24" s="10">
        <v>72</v>
      </c>
      <c r="H24" s="10">
        <v>33.6</v>
      </c>
      <c r="I24" s="10">
        <v>80.3</v>
      </c>
      <c r="J24" s="10">
        <f t="shared" si="0"/>
        <v>40.15</v>
      </c>
      <c r="K24" s="10">
        <f t="shared" si="1"/>
        <v>73.75</v>
      </c>
      <c r="L24" s="10">
        <v>2</v>
      </c>
      <c r="M24" s="13">
        <v>44349</v>
      </c>
      <c r="N24" s="10"/>
    </row>
    <row r="25" spans="1:14" s="2" customFormat="1" ht="18.75" customHeight="1">
      <c r="A25" s="9">
        <v>22</v>
      </c>
      <c r="B25" s="10" t="s">
        <v>67</v>
      </c>
      <c r="C25" s="10" t="s">
        <v>17</v>
      </c>
      <c r="D25" s="10" t="s">
        <v>63</v>
      </c>
      <c r="E25" s="10" t="s">
        <v>68</v>
      </c>
      <c r="F25" s="10">
        <v>65</v>
      </c>
      <c r="G25" s="10">
        <v>63</v>
      </c>
      <c r="H25" s="10">
        <v>31.9</v>
      </c>
      <c r="I25" s="10">
        <v>78.8</v>
      </c>
      <c r="J25" s="10">
        <f t="shared" si="0"/>
        <v>39.4</v>
      </c>
      <c r="K25" s="10">
        <f t="shared" si="1"/>
        <v>71.3</v>
      </c>
      <c r="L25" s="10">
        <v>3</v>
      </c>
      <c r="M25" s="13">
        <v>44349</v>
      </c>
      <c r="N25" s="10"/>
    </row>
    <row r="26" spans="1:14" s="2" customFormat="1" ht="18.75" customHeight="1">
      <c r="A26" s="9">
        <v>23</v>
      </c>
      <c r="B26" s="10" t="s">
        <v>69</v>
      </c>
      <c r="C26" s="10" t="s">
        <v>17</v>
      </c>
      <c r="D26" s="10" t="s">
        <v>63</v>
      </c>
      <c r="E26" s="10" t="s">
        <v>70</v>
      </c>
      <c r="F26" s="10">
        <v>63</v>
      </c>
      <c r="G26" s="10">
        <v>64</v>
      </c>
      <c r="H26" s="10">
        <v>31.8</v>
      </c>
      <c r="I26" s="10">
        <v>79</v>
      </c>
      <c r="J26" s="10">
        <f t="shared" si="0"/>
        <v>39.5</v>
      </c>
      <c r="K26" s="10">
        <f t="shared" si="1"/>
        <v>71.3</v>
      </c>
      <c r="L26" s="10">
        <v>4</v>
      </c>
      <c r="M26" s="13">
        <v>44349</v>
      </c>
      <c r="N26" s="10"/>
    </row>
    <row r="27" spans="1:14" s="2" customFormat="1" ht="18.75" customHeight="1">
      <c r="A27" s="9">
        <v>24</v>
      </c>
      <c r="B27" s="10" t="s">
        <v>71</v>
      </c>
      <c r="C27" s="10" t="s">
        <v>23</v>
      </c>
      <c r="D27" s="10" t="s">
        <v>63</v>
      </c>
      <c r="E27" s="10" t="s">
        <v>72</v>
      </c>
      <c r="F27" s="10">
        <v>60</v>
      </c>
      <c r="G27" s="10">
        <v>65</v>
      </c>
      <c r="H27" s="10">
        <v>31.5</v>
      </c>
      <c r="I27" s="10">
        <v>78.3</v>
      </c>
      <c r="J27" s="10">
        <f t="shared" si="0"/>
        <v>39.15</v>
      </c>
      <c r="K27" s="10">
        <f t="shared" si="1"/>
        <v>70.65</v>
      </c>
      <c r="L27" s="10">
        <v>5</v>
      </c>
      <c r="M27" s="13">
        <v>44349</v>
      </c>
      <c r="N27" s="10"/>
    </row>
    <row r="28" spans="1:14" s="2" customFormat="1" ht="18.75" customHeight="1">
      <c r="A28" s="9">
        <v>25</v>
      </c>
      <c r="B28" s="10" t="s">
        <v>73</v>
      </c>
      <c r="C28" s="10" t="s">
        <v>17</v>
      </c>
      <c r="D28" s="10" t="s">
        <v>74</v>
      </c>
      <c r="E28" s="10" t="s">
        <v>75</v>
      </c>
      <c r="F28" s="10">
        <v>77</v>
      </c>
      <c r="G28" s="10">
        <v>63</v>
      </c>
      <c r="H28" s="10">
        <v>34.3</v>
      </c>
      <c r="I28" s="10">
        <v>78.56</v>
      </c>
      <c r="J28" s="10">
        <f t="shared" si="0"/>
        <v>39.28</v>
      </c>
      <c r="K28" s="10">
        <f t="shared" si="1"/>
        <v>73.58</v>
      </c>
      <c r="L28" s="10">
        <v>1</v>
      </c>
      <c r="M28" s="13">
        <v>44349</v>
      </c>
      <c r="N28" s="10"/>
    </row>
    <row r="29" spans="1:14" s="2" customFormat="1" ht="18.75" customHeight="1">
      <c r="A29" s="9">
        <v>26</v>
      </c>
      <c r="B29" s="10" t="s">
        <v>76</v>
      </c>
      <c r="C29" s="10" t="s">
        <v>17</v>
      </c>
      <c r="D29" s="10" t="s">
        <v>77</v>
      </c>
      <c r="E29" s="10" t="s">
        <v>78</v>
      </c>
      <c r="F29" s="10">
        <v>70</v>
      </c>
      <c r="G29" s="10">
        <v>68</v>
      </c>
      <c r="H29" s="10">
        <v>34.4</v>
      </c>
      <c r="I29" s="10">
        <v>76.1</v>
      </c>
      <c r="J29" s="10">
        <f t="shared" si="0"/>
        <v>38.05</v>
      </c>
      <c r="K29" s="10">
        <f t="shared" si="1"/>
        <v>72.44999999999999</v>
      </c>
      <c r="L29" s="10">
        <v>1</v>
      </c>
      <c r="M29" s="13">
        <v>44349</v>
      </c>
      <c r="N29" s="10"/>
    </row>
    <row r="30" spans="1:14" s="2" customFormat="1" ht="18.75" customHeight="1">
      <c r="A30" s="9">
        <v>27</v>
      </c>
      <c r="B30" s="10" t="s">
        <v>79</v>
      </c>
      <c r="C30" s="10" t="s">
        <v>17</v>
      </c>
      <c r="D30" s="10" t="s">
        <v>77</v>
      </c>
      <c r="E30" s="10" t="s">
        <v>80</v>
      </c>
      <c r="F30" s="10">
        <v>62</v>
      </c>
      <c r="G30" s="10">
        <v>61</v>
      </c>
      <c r="H30" s="10">
        <v>30.7</v>
      </c>
      <c r="I30" s="10">
        <v>80.5</v>
      </c>
      <c r="J30" s="10">
        <f t="shared" si="0"/>
        <v>40.25</v>
      </c>
      <c r="K30" s="10">
        <f t="shared" si="1"/>
        <v>70.95</v>
      </c>
      <c r="L30" s="10">
        <v>2</v>
      </c>
      <c r="M30" s="13">
        <v>44349</v>
      </c>
      <c r="N30" s="10"/>
    </row>
    <row r="31" spans="1:14" s="2" customFormat="1" ht="18.75" customHeight="1">
      <c r="A31" s="9">
        <v>28</v>
      </c>
      <c r="B31" s="10" t="s">
        <v>81</v>
      </c>
      <c r="C31" s="10" t="s">
        <v>17</v>
      </c>
      <c r="D31" s="10" t="s">
        <v>77</v>
      </c>
      <c r="E31" s="10" t="s">
        <v>82</v>
      </c>
      <c r="F31" s="10">
        <v>71</v>
      </c>
      <c r="G31" s="10">
        <v>64</v>
      </c>
      <c r="H31" s="10">
        <v>33.4</v>
      </c>
      <c r="I31" s="10">
        <v>74.3</v>
      </c>
      <c r="J31" s="10">
        <f t="shared" si="0"/>
        <v>37.15</v>
      </c>
      <c r="K31" s="10">
        <f t="shared" si="1"/>
        <v>70.55</v>
      </c>
      <c r="L31" s="10">
        <v>3</v>
      </c>
      <c r="M31" s="13">
        <v>44349</v>
      </c>
      <c r="N31" s="10"/>
    </row>
    <row r="32" spans="1:14" s="2" customFormat="1" ht="18.75" customHeight="1">
      <c r="A32" s="9">
        <v>29</v>
      </c>
      <c r="B32" s="10" t="s">
        <v>83</v>
      </c>
      <c r="C32" s="10" t="s">
        <v>17</v>
      </c>
      <c r="D32" s="10" t="s">
        <v>84</v>
      </c>
      <c r="E32" s="10" t="s">
        <v>85</v>
      </c>
      <c r="F32" s="10">
        <v>80</v>
      </c>
      <c r="G32" s="10">
        <v>63</v>
      </c>
      <c r="H32" s="10">
        <v>34.9</v>
      </c>
      <c r="I32" s="10">
        <v>81.04</v>
      </c>
      <c r="J32" s="10">
        <f aca="true" t="shared" si="2" ref="J32:J52">I32*0.5</f>
        <v>40.52</v>
      </c>
      <c r="K32" s="10">
        <f aca="true" t="shared" si="3" ref="K32:K52">H32+J32</f>
        <v>75.42</v>
      </c>
      <c r="L32" s="10">
        <v>1</v>
      </c>
      <c r="M32" s="13">
        <v>44349</v>
      </c>
      <c r="N32" s="10"/>
    </row>
    <row r="33" spans="1:14" s="2" customFormat="1" ht="18.75" customHeight="1">
      <c r="A33" s="9">
        <v>30</v>
      </c>
      <c r="B33" s="10" t="s">
        <v>86</v>
      </c>
      <c r="C33" s="10" t="s">
        <v>23</v>
      </c>
      <c r="D33" s="10" t="s">
        <v>84</v>
      </c>
      <c r="E33" s="10" t="s">
        <v>87</v>
      </c>
      <c r="F33" s="10">
        <v>71</v>
      </c>
      <c r="G33" s="10">
        <v>73</v>
      </c>
      <c r="H33" s="10">
        <v>36.1</v>
      </c>
      <c r="I33" s="10">
        <v>78.08</v>
      </c>
      <c r="J33" s="10">
        <f t="shared" si="2"/>
        <v>39.04</v>
      </c>
      <c r="K33" s="10">
        <f t="shared" si="3"/>
        <v>75.14</v>
      </c>
      <c r="L33" s="10">
        <v>2</v>
      </c>
      <c r="M33" s="13">
        <v>44349</v>
      </c>
      <c r="N33" s="10"/>
    </row>
    <row r="34" spans="1:14" s="2" customFormat="1" ht="18.75" customHeight="1">
      <c r="A34" s="9">
        <v>31</v>
      </c>
      <c r="B34" s="10" t="s">
        <v>88</v>
      </c>
      <c r="C34" s="10" t="s">
        <v>17</v>
      </c>
      <c r="D34" s="10" t="s">
        <v>84</v>
      </c>
      <c r="E34" s="10" t="s">
        <v>89</v>
      </c>
      <c r="F34" s="10">
        <v>67</v>
      </c>
      <c r="G34" s="10">
        <v>73</v>
      </c>
      <c r="H34" s="10">
        <v>35.3</v>
      </c>
      <c r="I34" s="10">
        <v>78.58</v>
      </c>
      <c r="J34" s="10">
        <f t="shared" si="2"/>
        <v>39.29</v>
      </c>
      <c r="K34" s="10">
        <f t="shared" si="3"/>
        <v>74.59</v>
      </c>
      <c r="L34" s="10">
        <v>3</v>
      </c>
      <c r="M34" s="13">
        <v>44349</v>
      </c>
      <c r="N34" s="10"/>
    </row>
    <row r="35" spans="1:14" s="2" customFormat="1" ht="18.75" customHeight="1">
      <c r="A35" s="9">
        <v>32</v>
      </c>
      <c r="B35" s="10" t="s">
        <v>90</v>
      </c>
      <c r="C35" s="10" t="s">
        <v>23</v>
      </c>
      <c r="D35" s="10" t="s">
        <v>84</v>
      </c>
      <c r="E35" s="10" t="s">
        <v>91</v>
      </c>
      <c r="F35" s="10">
        <v>71</v>
      </c>
      <c r="G35" s="10">
        <v>71</v>
      </c>
      <c r="H35" s="10">
        <v>35.5</v>
      </c>
      <c r="I35" s="10">
        <v>78.06</v>
      </c>
      <c r="J35" s="10">
        <f t="shared" si="2"/>
        <v>39.03</v>
      </c>
      <c r="K35" s="10">
        <f t="shared" si="3"/>
        <v>74.53</v>
      </c>
      <c r="L35" s="10">
        <v>4</v>
      </c>
      <c r="M35" s="13">
        <v>44349</v>
      </c>
      <c r="N35" s="10"/>
    </row>
    <row r="36" spans="1:14" s="2" customFormat="1" ht="18.75" customHeight="1">
      <c r="A36" s="9">
        <v>33</v>
      </c>
      <c r="B36" s="10" t="s">
        <v>92</v>
      </c>
      <c r="C36" s="10" t="s">
        <v>23</v>
      </c>
      <c r="D36" s="10" t="s">
        <v>84</v>
      </c>
      <c r="E36" s="10" t="s">
        <v>93</v>
      </c>
      <c r="F36" s="10">
        <v>72</v>
      </c>
      <c r="G36" s="10">
        <v>67</v>
      </c>
      <c r="H36" s="10">
        <v>34.5</v>
      </c>
      <c r="I36" s="10">
        <v>79.3</v>
      </c>
      <c r="J36" s="10">
        <f t="shared" si="2"/>
        <v>39.65</v>
      </c>
      <c r="K36" s="10">
        <f t="shared" si="3"/>
        <v>74.15</v>
      </c>
      <c r="L36" s="10">
        <v>5</v>
      </c>
      <c r="M36" s="13">
        <v>44349</v>
      </c>
      <c r="N36" s="10"/>
    </row>
    <row r="37" spans="1:14" s="2" customFormat="1" ht="18.75" customHeight="1">
      <c r="A37" s="9">
        <v>34</v>
      </c>
      <c r="B37" s="10" t="s">
        <v>94</v>
      </c>
      <c r="C37" s="10" t="s">
        <v>17</v>
      </c>
      <c r="D37" s="10" t="s">
        <v>84</v>
      </c>
      <c r="E37" s="10" t="s">
        <v>95</v>
      </c>
      <c r="F37" s="10">
        <v>67</v>
      </c>
      <c r="G37" s="10">
        <v>70</v>
      </c>
      <c r="H37" s="10">
        <v>34.4</v>
      </c>
      <c r="I37" s="10">
        <v>78.7</v>
      </c>
      <c r="J37" s="10">
        <f t="shared" si="2"/>
        <v>39.35</v>
      </c>
      <c r="K37" s="10">
        <f t="shared" si="3"/>
        <v>73.75</v>
      </c>
      <c r="L37" s="10">
        <v>6</v>
      </c>
      <c r="M37" s="13">
        <v>44349</v>
      </c>
      <c r="N37" s="10"/>
    </row>
    <row r="38" spans="1:14" s="3" customFormat="1" ht="18.75" customHeight="1">
      <c r="A38" s="11">
        <v>35</v>
      </c>
      <c r="B38" s="10" t="s">
        <v>96</v>
      </c>
      <c r="C38" s="10" t="s">
        <v>17</v>
      </c>
      <c r="D38" s="10" t="s">
        <v>84</v>
      </c>
      <c r="E38" s="10" t="s">
        <v>97</v>
      </c>
      <c r="F38" s="10">
        <v>66</v>
      </c>
      <c r="G38" s="10">
        <v>72</v>
      </c>
      <c r="H38" s="10">
        <v>34.8</v>
      </c>
      <c r="I38" s="10">
        <v>77.06</v>
      </c>
      <c r="J38" s="10">
        <f t="shared" si="2"/>
        <v>38.53</v>
      </c>
      <c r="K38" s="10">
        <f t="shared" si="3"/>
        <v>73.33</v>
      </c>
      <c r="L38" s="10">
        <v>7</v>
      </c>
      <c r="M38" s="13">
        <v>44349</v>
      </c>
      <c r="N38" s="10"/>
    </row>
  </sheetData>
  <sheetProtection/>
  <mergeCells count="2">
    <mergeCell ref="A1:B1"/>
    <mergeCell ref="A2:N2"/>
  </mergeCells>
  <printOptions/>
  <pageMargins left="0.7513888888888889" right="0.7513888888888889" top="0.6298611111111111" bottom="0.4326388888888889" header="0.5" footer="0.7479166666666667"/>
  <pageSetup cellComments="asDisplayed" firstPageNumber="1" useFirstPageNumber="1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丁丁</cp:lastModifiedBy>
  <dcterms:created xsi:type="dcterms:W3CDTF">2021-05-07T03:33:23Z</dcterms:created>
  <dcterms:modified xsi:type="dcterms:W3CDTF">2021-05-27T01:41:11Z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BF59BC43E3C54875A66F074C38BFE032</vt:lpwstr>
  </property>
  <property fmtid="{D5CDD505-2E9C-101B-9397-08002B2CF9AE}" pid="5" name="KSOReadingLayo">
    <vt:bool>true</vt:bool>
  </property>
</Properties>
</file>