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1895" tabRatio="297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H10" i="2"/>
  <c r="G6"/>
  <c r="H6" s="1"/>
  <c r="G7"/>
  <c r="H7" s="1"/>
  <c r="G8"/>
  <c r="H8" s="1"/>
  <c r="G9"/>
  <c r="H9" s="1"/>
  <c r="G10"/>
  <c r="G5"/>
  <c r="H5" s="1"/>
</calcChain>
</file>

<file path=xl/sharedStrings.xml><?xml version="1.0" encoding="utf-8"?>
<sst xmlns="http://schemas.openxmlformats.org/spreadsheetml/2006/main" count="33" uniqueCount="28">
  <si>
    <t>性别</t>
  </si>
  <si>
    <t>准考证号</t>
  </si>
  <si>
    <t>笔试折合成绩</t>
  </si>
  <si>
    <t>面试成绩</t>
  </si>
  <si>
    <t>面试折合成绩</t>
  </si>
  <si>
    <t>考试总成绩</t>
  </si>
  <si>
    <t>王媛</t>
    <phoneticPr fontId="2" type="noConversion"/>
  </si>
  <si>
    <t>周雨倩</t>
    <phoneticPr fontId="2" type="noConversion"/>
  </si>
  <si>
    <t>李寒琪</t>
    <phoneticPr fontId="2" type="noConversion"/>
  </si>
  <si>
    <t>魏雷</t>
    <phoneticPr fontId="2" type="noConversion"/>
  </si>
  <si>
    <t>王王</t>
    <phoneticPr fontId="2" type="noConversion"/>
  </si>
  <si>
    <t>熊天富</t>
    <phoneticPr fontId="2" type="noConversion"/>
  </si>
  <si>
    <t>女</t>
    <phoneticPr fontId="2" type="noConversion"/>
  </si>
  <si>
    <t>男</t>
    <phoneticPr fontId="2" type="noConversion"/>
  </si>
  <si>
    <t>3031210510025</t>
    <phoneticPr fontId="2" type="noConversion"/>
  </si>
  <si>
    <t>3031210438408</t>
    <phoneticPr fontId="2" type="noConversion"/>
  </si>
  <si>
    <t>3031210436917</t>
    <phoneticPr fontId="2" type="noConversion"/>
  </si>
  <si>
    <t>3031210437819</t>
    <phoneticPr fontId="2" type="noConversion"/>
  </si>
  <si>
    <t>3031210512608</t>
    <phoneticPr fontId="2" type="noConversion"/>
  </si>
  <si>
    <t>3031210435418</t>
    <phoneticPr fontId="2" type="noConversion"/>
  </si>
  <si>
    <t>考生姓名</t>
    <phoneticPr fontId="2" type="noConversion"/>
  </si>
  <si>
    <t>附件1</t>
    <phoneticPr fontId="2" type="noConversion"/>
  </si>
  <si>
    <t>报考职位
及编码</t>
    <phoneticPr fontId="2" type="noConversion"/>
  </si>
  <si>
    <t>保密技术
检查检测
（38100002）</t>
    <phoneticPr fontId="2" type="noConversion"/>
  </si>
  <si>
    <t>是否进入体检</t>
    <phoneticPr fontId="2" type="noConversion"/>
  </si>
  <si>
    <t>是</t>
    <phoneticPr fontId="2" type="noConversion"/>
  </si>
  <si>
    <r>
      <t>省委保密办</t>
    </r>
    <r>
      <rPr>
        <b/>
        <sz val="18"/>
        <rFont val="Arial"/>
        <family val="2"/>
      </rPr>
      <t>2021</t>
    </r>
    <r>
      <rPr>
        <b/>
        <sz val="18"/>
        <rFont val="宋体"/>
        <family val="3"/>
        <charset val="134"/>
      </rPr>
      <t>年上半年公开考试录用参公人员总成绩排名表</t>
    </r>
    <phoneticPr fontId="2" type="noConversion"/>
  </si>
  <si>
    <t>总成绩排名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</si>
</sst>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name val="宋体"/>
      <family val="3"/>
      <charset val="134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49" fontId="4" fillId="0" borderId="2" xfId="1" applyNumberFormat="1" applyFont="1" applyBorder="1" applyAlignment="1">
      <alignment horizontal="center" vertical="center" wrapText="1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130" zoomScaleNormal="130" workbookViewId="0">
      <selection activeCell="L9" sqref="L9"/>
    </sheetView>
  </sheetViews>
  <sheetFormatPr defaultRowHeight="13.5"/>
  <cols>
    <col min="1" max="1" width="11.75" customWidth="1"/>
    <col min="2" max="2" width="8.125" customWidth="1"/>
    <col min="3" max="3" width="19.625" customWidth="1"/>
    <col min="4" max="4" width="14.625" customWidth="1"/>
    <col min="5" max="5" width="14" customWidth="1"/>
    <col min="6" max="7" width="10.5" customWidth="1"/>
    <col min="8" max="8" width="12.375" customWidth="1"/>
    <col min="9" max="9" width="12.25" customWidth="1"/>
  </cols>
  <sheetData>
    <row r="1" spans="1:10">
      <c r="A1" s="4" t="s">
        <v>21</v>
      </c>
    </row>
    <row r="2" spans="1:10">
      <c r="A2" s="4"/>
    </row>
    <row r="3" spans="1:10" ht="39.75" customHeight="1">
      <c r="A3" s="9" t="s">
        <v>26</v>
      </c>
      <c r="B3" s="9"/>
      <c r="C3" s="9"/>
      <c r="D3" s="9"/>
      <c r="E3" s="9"/>
      <c r="F3" s="9"/>
      <c r="G3" s="9"/>
      <c r="H3" s="9"/>
      <c r="I3" s="9"/>
      <c r="J3" s="9"/>
    </row>
    <row r="4" spans="1:10" ht="32.25" customHeight="1">
      <c r="A4" s="1" t="s">
        <v>20</v>
      </c>
      <c r="B4" s="1" t="s">
        <v>0</v>
      </c>
      <c r="C4" s="1" t="s">
        <v>1</v>
      </c>
      <c r="D4" s="1" t="s">
        <v>22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27</v>
      </c>
      <c r="J4" s="1" t="s">
        <v>24</v>
      </c>
    </row>
    <row r="5" spans="1:10" ht="20.25" customHeight="1">
      <c r="A5" s="2" t="s">
        <v>6</v>
      </c>
      <c r="B5" s="2" t="s">
        <v>12</v>
      </c>
      <c r="C5" s="2" t="s">
        <v>14</v>
      </c>
      <c r="D5" s="6" t="s">
        <v>23</v>
      </c>
      <c r="E5" s="3">
        <v>43.95</v>
      </c>
      <c r="F5" s="3">
        <v>89.2</v>
      </c>
      <c r="G5" s="3">
        <f>F5*0.4</f>
        <v>35.68</v>
      </c>
      <c r="H5" s="3">
        <f>E5+G5</f>
        <v>79.63</v>
      </c>
      <c r="I5" s="3">
        <v>1</v>
      </c>
      <c r="J5" s="3" t="s">
        <v>25</v>
      </c>
    </row>
    <row r="6" spans="1:10" ht="20.25" customHeight="1">
      <c r="A6" s="2" t="s">
        <v>7</v>
      </c>
      <c r="B6" s="2" t="s">
        <v>12</v>
      </c>
      <c r="C6" s="2" t="s">
        <v>15</v>
      </c>
      <c r="D6" s="7"/>
      <c r="E6" s="3">
        <v>43.5</v>
      </c>
      <c r="F6" s="3">
        <v>87.8</v>
      </c>
      <c r="G6" s="3">
        <f t="shared" ref="G6:G10" si="0">F6*0.4</f>
        <v>35.119999999999997</v>
      </c>
      <c r="H6" s="3">
        <f t="shared" ref="H6:H10" si="1">E6+G6</f>
        <v>78.62</v>
      </c>
      <c r="I6" s="3">
        <v>2</v>
      </c>
      <c r="J6" s="3" t="s">
        <v>25</v>
      </c>
    </row>
    <row r="7" spans="1:10" ht="20.25" customHeight="1">
      <c r="A7" s="2" t="s">
        <v>8</v>
      </c>
      <c r="B7" s="2" t="s">
        <v>12</v>
      </c>
      <c r="C7" s="2" t="s">
        <v>16</v>
      </c>
      <c r="D7" s="7"/>
      <c r="E7" s="3">
        <v>43.95</v>
      </c>
      <c r="F7" s="3">
        <v>84</v>
      </c>
      <c r="G7" s="3">
        <f t="shared" si="0"/>
        <v>33.6</v>
      </c>
      <c r="H7" s="3">
        <f t="shared" si="1"/>
        <v>77.550000000000011</v>
      </c>
      <c r="I7" s="3">
        <v>3</v>
      </c>
      <c r="J7" s="5"/>
    </row>
    <row r="8" spans="1:10" ht="20.25" customHeight="1">
      <c r="A8" s="2" t="s">
        <v>9</v>
      </c>
      <c r="B8" s="2" t="s">
        <v>13</v>
      </c>
      <c r="C8" s="2" t="s">
        <v>17</v>
      </c>
      <c r="D8" s="7"/>
      <c r="E8" s="3">
        <v>42</v>
      </c>
      <c r="F8" s="3">
        <v>87.6</v>
      </c>
      <c r="G8" s="3">
        <f t="shared" si="0"/>
        <v>35.04</v>
      </c>
      <c r="H8" s="3">
        <f t="shared" si="1"/>
        <v>77.039999999999992</v>
      </c>
      <c r="I8" s="3">
        <v>4</v>
      </c>
      <c r="J8" s="5"/>
    </row>
    <row r="9" spans="1:10" ht="20.25" customHeight="1">
      <c r="A9" s="2" t="s">
        <v>10</v>
      </c>
      <c r="B9" s="2" t="s">
        <v>13</v>
      </c>
      <c r="C9" s="2" t="s">
        <v>18</v>
      </c>
      <c r="D9" s="7"/>
      <c r="E9" s="3">
        <v>42.15</v>
      </c>
      <c r="F9" s="3">
        <v>86.2</v>
      </c>
      <c r="G9" s="3">
        <f t="shared" si="0"/>
        <v>34.480000000000004</v>
      </c>
      <c r="H9" s="3">
        <f t="shared" si="1"/>
        <v>76.63</v>
      </c>
      <c r="I9" s="3">
        <v>5</v>
      </c>
      <c r="J9" s="5"/>
    </row>
    <row r="10" spans="1:10" ht="20.25" customHeight="1">
      <c r="A10" s="2" t="s">
        <v>11</v>
      </c>
      <c r="B10" s="2" t="s">
        <v>13</v>
      </c>
      <c r="C10" s="2" t="s">
        <v>19</v>
      </c>
      <c r="D10" s="8"/>
      <c r="E10" s="3">
        <v>41.85</v>
      </c>
      <c r="F10" s="3">
        <v>81.2</v>
      </c>
      <c r="G10" s="3">
        <f t="shared" si="0"/>
        <v>32.480000000000004</v>
      </c>
      <c r="H10" s="3">
        <f t="shared" si="1"/>
        <v>74.330000000000013</v>
      </c>
      <c r="I10" s="3">
        <v>6</v>
      </c>
      <c r="J10" s="5"/>
    </row>
  </sheetData>
  <mergeCells count="2">
    <mergeCell ref="D5:D10"/>
    <mergeCell ref="A3:J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z'z</dc:creator>
  <cp:lastModifiedBy>Lenovo</cp:lastModifiedBy>
  <cp:lastPrinted>2021-05-25T07:49:33Z</cp:lastPrinted>
  <dcterms:created xsi:type="dcterms:W3CDTF">2020-09-25T01:13:00Z</dcterms:created>
  <dcterms:modified xsi:type="dcterms:W3CDTF">2021-05-25T07:50:18Z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