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达州市2021年基层选调生笔试原始成绩" sheetId="1" r:id="rId1"/>
  </sheets>
  <definedNames>
    <definedName name="_xlnm._FilterDatabase" localSheetId="0" hidden="1">达州市2021年基层选调生笔试原始成绩!$L$2:$L$50</definedName>
  </definedNames>
  <calcPr calcId="144525"/>
</workbook>
</file>

<file path=xl/sharedStrings.xml><?xml version="1.0" encoding="utf-8"?>
<sst xmlns="http://schemas.openxmlformats.org/spreadsheetml/2006/main" count="398" uniqueCount="177">
  <si>
    <t>达州市2021年选调优秀大学毕业生到基层工作进入体检人员名单</t>
  </si>
  <si>
    <t>bmd</t>
  </si>
  <si>
    <t>bmdmc</t>
  </si>
  <si>
    <t>zjlb</t>
  </si>
  <si>
    <t>身份证号</t>
  </si>
  <si>
    <t>姓名</t>
  </si>
  <si>
    <t>选调名额</t>
  </si>
  <si>
    <t>职位编码</t>
  </si>
  <si>
    <t>职位</t>
  </si>
  <si>
    <t>准考证号</t>
  </si>
  <si>
    <t>行测</t>
  </si>
  <si>
    <t>申论</t>
  </si>
  <si>
    <t>笔试折合成绩</t>
  </si>
  <si>
    <t>面试成绩</t>
  </si>
  <si>
    <t>面试折合成绩</t>
  </si>
  <si>
    <t>总成绩</t>
  </si>
  <si>
    <t>排名</t>
  </si>
  <si>
    <t>1510000</t>
  </si>
  <si>
    <t>居民身份证</t>
  </si>
  <si>
    <t>5130221996****4498</t>
  </si>
  <si>
    <t>何涛</t>
  </si>
  <si>
    <t>2120001</t>
  </si>
  <si>
    <t>职位（一）</t>
  </si>
  <si>
    <t>8031210207529</t>
  </si>
  <si>
    <t>5130211995****0876</t>
  </si>
  <si>
    <t>胡治丞</t>
  </si>
  <si>
    <t>2120002</t>
  </si>
  <si>
    <t>职位（二）</t>
  </si>
  <si>
    <t>8031210315411</t>
  </si>
  <si>
    <t>5130221996****7179</t>
  </si>
  <si>
    <t>王程程</t>
  </si>
  <si>
    <t>8031210103401</t>
  </si>
  <si>
    <t>5130211998****8910</t>
  </si>
  <si>
    <t>陶冠桦</t>
  </si>
  <si>
    <t>8031210315618</t>
  </si>
  <si>
    <t>5003821998****3050</t>
  </si>
  <si>
    <t>宗思余</t>
  </si>
  <si>
    <t>8031210323201</t>
  </si>
  <si>
    <t>5130231999****0018</t>
  </si>
  <si>
    <t>黄飞宇</t>
  </si>
  <si>
    <t>8031210309309</t>
  </si>
  <si>
    <t>5109231998****5216</t>
  </si>
  <si>
    <t>王筱屹</t>
  </si>
  <si>
    <t>8031210602529</t>
  </si>
  <si>
    <t>5130221996****6970</t>
  </si>
  <si>
    <t>赵敏光</t>
  </si>
  <si>
    <t>8031210308629</t>
  </si>
  <si>
    <t>5002351998****8753</t>
  </si>
  <si>
    <t>胡欣</t>
  </si>
  <si>
    <t>8031210302628</t>
  </si>
  <si>
    <t>5106231997****4458</t>
  </si>
  <si>
    <t>唐海</t>
  </si>
  <si>
    <t>8031210400311</t>
  </si>
  <si>
    <t>5002341999****4073</t>
  </si>
  <si>
    <t>雷博</t>
  </si>
  <si>
    <t>8031210206609</t>
  </si>
  <si>
    <t>5116811995****4076</t>
  </si>
  <si>
    <t>刘怡</t>
  </si>
  <si>
    <t>8031210312605</t>
  </si>
  <si>
    <t>5130221999****0047</t>
  </si>
  <si>
    <t>张鑫</t>
  </si>
  <si>
    <t>2120003</t>
  </si>
  <si>
    <t>职位（三）</t>
  </si>
  <si>
    <t>8031210202714</t>
  </si>
  <si>
    <t>5138221999****6740</t>
  </si>
  <si>
    <t>冷瑶</t>
  </si>
  <si>
    <t>8031210303319</t>
  </si>
  <si>
    <t>5130231997****2725</t>
  </si>
  <si>
    <t>王倩</t>
  </si>
  <si>
    <t>8031210600102</t>
  </si>
  <si>
    <t>5130221999****0500</t>
  </si>
  <si>
    <t>王蕤</t>
  </si>
  <si>
    <t>8031210202313</t>
  </si>
  <si>
    <t>5002431999****0021</t>
  </si>
  <si>
    <t>张小娅</t>
  </si>
  <si>
    <t>8031210321916</t>
  </si>
  <si>
    <t>5113811999****6883</t>
  </si>
  <si>
    <t>赵芡</t>
  </si>
  <si>
    <t>8031210400812</t>
  </si>
  <si>
    <t>5130212000****8581</t>
  </si>
  <si>
    <t>朱素叶</t>
  </si>
  <si>
    <t>8031210320218</t>
  </si>
  <si>
    <t>5130221999****2843</t>
  </si>
  <si>
    <t>符娟</t>
  </si>
  <si>
    <t>8031210309909</t>
  </si>
  <si>
    <t>5113041998****4028</t>
  </si>
  <si>
    <t>岳小靖</t>
  </si>
  <si>
    <t>8031210310803</t>
  </si>
  <si>
    <t>5130221996****7069</t>
  </si>
  <si>
    <t>康蜀贞</t>
  </si>
  <si>
    <t>8031210402225</t>
  </si>
  <si>
    <t>5130231999****2123</t>
  </si>
  <si>
    <t>陈树叶</t>
  </si>
  <si>
    <t>8031210316926</t>
  </si>
  <si>
    <t>5113221997****1550</t>
  </si>
  <si>
    <t>龙星全</t>
  </si>
  <si>
    <t>2120004</t>
  </si>
  <si>
    <t>职位（四）</t>
  </si>
  <si>
    <t>8031210206701</t>
  </si>
  <si>
    <t>5130211998****1496</t>
  </si>
  <si>
    <t>李源</t>
  </si>
  <si>
    <t>8031210601229</t>
  </si>
  <si>
    <t>5130301998****2612</t>
  </si>
  <si>
    <t>任俊涛</t>
  </si>
  <si>
    <t>8031210601125</t>
  </si>
  <si>
    <t>5321291996****0015</t>
  </si>
  <si>
    <t>张耀升</t>
  </si>
  <si>
    <t>8031210600611</t>
  </si>
  <si>
    <t>5001011998****7578</t>
  </si>
  <si>
    <t>张俊威</t>
  </si>
  <si>
    <t>8031210320009</t>
  </si>
  <si>
    <t>5130211996****8873</t>
  </si>
  <si>
    <t>杜春伶</t>
  </si>
  <si>
    <t>8031210201710</t>
  </si>
  <si>
    <t>5130211998****0197</t>
  </si>
  <si>
    <t>陈新文</t>
  </si>
  <si>
    <t>8031210700426</t>
  </si>
  <si>
    <t>5130211999****8899</t>
  </si>
  <si>
    <t>郝科宇</t>
  </si>
  <si>
    <t>8031210207913</t>
  </si>
  <si>
    <t>5115241997****6316</t>
  </si>
  <si>
    <t>李乾华</t>
  </si>
  <si>
    <t>8031210317327</t>
  </si>
  <si>
    <t>5137221997****0010</t>
  </si>
  <si>
    <t>向文韬</t>
  </si>
  <si>
    <t>8031210203114</t>
  </si>
  <si>
    <t>5001021996****0254</t>
  </si>
  <si>
    <t>柯凯元</t>
  </si>
  <si>
    <t>8031210311219</t>
  </si>
  <si>
    <t>5002311995****1452</t>
  </si>
  <si>
    <t>肖渝</t>
  </si>
  <si>
    <t>8031210317229</t>
  </si>
  <si>
    <t>5117242000****0026</t>
  </si>
  <si>
    <t>王渝志</t>
  </si>
  <si>
    <t>2120005</t>
  </si>
  <si>
    <t>职位（五）</t>
  </si>
  <si>
    <t>8031210312917</t>
  </si>
  <si>
    <t>5130021996****5547</t>
  </si>
  <si>
    <t>刘敏</t>
  </si>
  <si>
    <t>8031210201918</t>
  </si>
  <si>
    <t>5130221998****0969</t>
  </si>
  <si>
    <t>王廷婷</t>
  </si>
  <si>
    <t>8031210318426</t>
  </si>
  <si>
    <t>5137231999****9342</t>
  </si>
  <si>
    <t>何晓</t>
  </si>
  <si>
    <t>8031210102512</t>
  </si>
  <si>
    <t>5130301993****6922</t>
  </si>
  <si>
    <t>田乙鸿</t>
  </si>
  <si>
    <t>8031210700622</t>
  </si>
  <si>
    <t>5002421999****7306</t>
  </si>
  <si>
    <t>何欣怡</t>
  </si>
  <si>
    <t>8031210205822</t>
  </si>
  <si>
    <t>5113221999****1326</t>
  </si>
  <si>
    <t>郭懿</t>
  </si>
  <si>
    <t>8031210301127</t>
  </si>
  <si>
    <t>5130291998****2202</t>
  </si>
  <si>
    <t>周远琪</t>
  </si>
  <si>
    <t>8031210101414</t>
  </si>
  <si>
    <t>5002411996****1028</t>
  </si>
  <si>
    <t>杨秋仙</t>
  </si>
  <si>
    <t>8031210308213</t>
  </si>
  <si>
    <t>5130291997****2383</t>
  </si>
  <si>
    <t>骆光文</t>
  </si>
  <si>
    <t>8031210201721</t>
  </si>
  <si>
    <t>5130211999****0447</t>
  </si>
  <si>
    <t>谢友清</t>
  </si>
  <si>
    <t>8031210101507</t>
  </si>
  <si>
    <t>5113211998****7253</t>
  </si>
  <si>
    <t>王先材</t>
  </si>
  <si>
    <t>2120006</t>
  </si>
  <si>
    <t>职位（六）</t>
  </si>
  <si>
    <t>8031210323513</t>
  </si>
  <si>
    <t>5137211997****0024</t>
  </si>
  <si>
    <t>李淑民</t>
  </si>
  <si>
    <t>2120007</t>
  </si>
  <si>
    <t>职位（七）</t>
  </si>
  <si>
    <t>8031210206610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</si>
</sst>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4" fillId="22" borderId="2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0"/>
  <sheetViews>
    <sheetView tabSelected="1" topLeftCell="D1" workbookViewId="0">
      <selection activeCell="E49" sqref="E49"/>
    </sheetView>
  </sheetViews>
  <sheetFormatPr defaultColWidth="9" defaultRowHeight="13.5"/>
  <cols>
    <col min="1" max="1" width="10" hidden="1" customWidth="1"/>
    <col min="2" max="2" width="100" hidden="1" customWidth="1"/>
    <col min="3" max="3" width="40" hidden="1" customWidth="1"/>
    <col min="4" max="4" width="21.8833333333333" customWidth="1"/>
    <col min="5" max="5" width="10.1083333333333" style="1" customWidth="1"/>
    <col min="6" max="6" width="9" customWidth="1"/>
    <col min="7" max="7" width="10" customWidth="1"/>
    <col min="8" max="8" width="11.1083333333333" customWidth="1"/>
    <col min="9" max="9" width="15.8833333333333" customWidth="1"/>
    <col min="10" max="11" width="6.66666666666667" customWidth="1"/>
    <col min="12" max="12" width="13.375" customWidth="1"/>
    <col min="13" max="13" width="9.33333333333333" customWidth="1"/>
    <col min="14" max="14" width="13.375" customWidth="1"/>
    <col min="15" max="16" width="9" customWidth="1"/>
  </cols>
  <sheetData>
    <row r="1" ht="46" customHeight="1" spans="1:16">
      <c r="A1" s="2"/>
      <c r="B1" s="2"/>
      <c r="C1" s="2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" customHeight="1" spans="1:16">
      <c r="A2" s="2" t="s">
        <v>1</v>
      </c>
      <c r="B2" s="2" t="s">
        <v>2</v>
      </c>
      <c r="C2" s="2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25" customHeight="1" spans="1:16">
      <c r="A3" s="2" t="s">
        <v>17</v>
      </c>
      <c r="B3" s="2" t="s">
        <v>17</v>
      </c>
      <c r="C3" s="2" t="s">
        <v>18</v>
      </c>
      <c r="D3" s="4" t="s">
        <v>19</v>
      </c>
      <c r="E3" s="5" t="s">
        <v>20</v>
      </c>
      <c r="F3" s="4">
        <v>1</v>
      </c>
      <c r="G3" s="4" t="s">
        <v>21</v>
      </c>
      <c r="H3" s="4" t="s">
        <v>22</v>
      </c>
      <c r="I3" s="4" t="s">
        <v>23</v>
      </c>
      <c r="J3" s="7">
        <v>65</v>
      </c>
      <c r="K3" s="7">
        <v>55.5</v>
      </c>
      <c r="L3" s="7">
        <v>30.125</v>
      </c>
      <c r="M3" s="4">
        <v>81.6</v>
      </c>
      <c r="N3" s="4">
        <f t="shared" ref="N3:N14" si="0">M3*0.5</f>
        <v>40.8</v>
      </c>
      <c r="O3" s="4">
        <v>70.925</v>
      </c>
      <c r="P3" s="4">
        <v>1</v>
      </c>
    </row>
    <row r="4" ht="25" customHeight="1" spans="1:16">
      <c r="A4" s="2" t="s">
        <v>17</v>
      </c>
      <c r="B4" s="2" t="s">
        <v>17</v>
      </c>
      <c r="C4" s="2" t="s">
        <v>18</v>
      </c>
      <c r="D4" s="4" t="s">
        <v>24</v>
      </c>
      <c r="E4" s="5" t="s">
        <v>25</v>
      </c>
      <c r="F4" s="4">
        <v>11</v>
      </c>
      <c r="G4" s="4" t="s">
        <v>26</v>
      </c>
      <c r="H4" s="4" t="s">
        <v>27</v>
      </c>
      <c r="I4" s="4" t="s">
        <v>28</v>
      </c>
      <c r="J4" s="7">
        <v>69</v>
      </c>
      <c r="K4" s="7">
        <v>61</v>
      </c>
      <c r="L4" s="7">
        <v>32.5</v>
      </c>
      <c r="M4" s="4">
        <v>84.8</v>
      </c>
      <c r="N4" s="4">
        <f t="shared" si="0"/>
        <v>42.4</v>
      </c>
      <c r="O4" s="4">
        <v>74.9</v>
      </c>
      <c r="P4" s="4">
        <v>1</v>
      </c>
    </row>
    <row r="5" ht="25" customHeight="1" spans="1:16">
      <c r="A5" s="2" t="s">
        <v>17</v>
      </c>
      <c r="B5" s="2" t="s">
        <v>17</v>
      </c>
      <c r="C5" s="2" t="s">
        <v>18</v>
      </c>
      <c r="D5" s="4" t="s">
        <v>29</v>
      </c>
      <c r="E5" s="5" t="s">
        <v>30</v>
      </c>
      <c r="F5" s="4">
        <v>11</v>
      </c>
      <c r="G5" s="4" t="s">
        <v>26</v>
      </c>
      <c r="H5" s="4" t="s">
        <v>27</v>
      </c>
      <c r="I5" s="4" t="s">
        <v>31</v>
      </c>
      <c r="J5" s="7">
        <v>79</v>
      </c>
      <c r="K5" s="7">
        <v>61.5</v>
      </c>
      <c r="L5" s="7">
        <v>35.125</v>
      </c>
      <c r="M5" s="4">
        <v>78.8</v>
      </c>
      <c r="N5" s="4">
        <f t="shared" si="0"/>
        <v>39.4</v>
      </c>
      <c r="O5" s="4">
        <v>74.525</v>
      </c>
      <c r="P5" s="4">
        <v>2</v>
      </c>
    </row>
    <row r="6" ht="25" customHeight="1" spans="1:16">
      <c r="A6" s="2" t="s">
        <v>17</v>
      </c>
      <c r="B6" s="2" t="s">
        <v>17</v>
      </c>
      <c r="C6" s="2" t="s">
        <v>18</v>
      </c>
      <c r="D6" s="4" t="s">
        <v>32</v>
      </c>
      <c r="E6" s="5" t="s">
        <v>33</v>
      </c>
      <c r="F6" s="4">
        <v>11</v>
      </c>
      <c r="G6" s="4" t="s">
        <v>26</v>
      </c>
      <c r="H6" s="4" t="s">
        <v>27</v>
      </c>
      <c r="I6" s="4" t="s">
        <v>34</v>
      </c>
      <c r="J6" s="7">
        <v>70</v>
      </c>
      <c r="K6" s="7">
        <v>60.5</v>
      </c>
      <c r="L6" s="7">
        <v>32.625</v>
      </c>
      <c r="M6" s="4">
        <v>82.6</v>
      </c>
      <c r="N6" s="4">
        <f t="shared" si="0"/>
        <v>41.3</v>
      </c>
      <c r="O6" s="4">
        <v>73.925</v>
      </c>
      <c r="P6" s="4">
        <v>3</v>
      </c>
    </row>
    <row r="7" ht="25" customHeight="1" spans="1:16">
      <c r="A7" s="2" t="s">
        <v>17</v>
      </c>
      <c r="B7" s="2" t="s">
        <v>17</v>
      </c>
      <c r="C7" s="2" t="s">
        <v>18</v>
      </c>
      <c r="D7" s="4" t="s">
        <v>35</v>
      </c>
      <c r="E7" s="5" t="s">
        <v>36</v>
      </c>
      <c r="F7" s="4">
        <v>11</v>
      </c>
      <c r="G7" s="4" t="s">
        <v>26</v>
      </c>
      <c r="H7" s="4" t="s">
        <v>27</v>
      </c>
      <c r="I7" s="4" t="s">
        <v>37</v>
      </c>
      <c r="J7" s="7">
        <v>64</v>
      </c>
      <c r="K7" s="7">
        <v>61</v>
      </c>
      <c r="L7" s="7">
        <v>31.25</v>
      </c>
      <c r="M7" s="4">
        <v>83.4</v>
      </c>
      <c r="N7" s="4">
        <f t="shared" si="0"/>
        <v>41.7</v>
      </c>
      <c r="O7" s="4">
        <v>72.95</v>
      </c>
      <c r="P7" s="4">
        <v>4</v>
      </c>
    </row>
    <row r="8" ht="25" customHeight="1" spans="1:16">
      <c r="A8" s="2" t="s">
        <v>17</v>
      </c>
      <c r="B8" s="2" t="s">
        <v>17</v>
      </c>
      <c r="C8" s="2" t="s">
        <v>18</v>
      </c>
      <c r="D8" s="4" t="s">
        <v>38</v>
      </c>
      <c r="E8" s="5" t="s">
        <v>39</v>
      </c>
      <c r="F8" s="4">
        <v>11</v>
      </c>
      <c r="G8" s="4" t="s">
        <v>26</v>
      </c>
      <c r="H8" s="4" t="s">
        <v>27</v>
      </c>
      <c r="I8" s="4" t="s">
        <v>40</v>
      </c>
      <c r="J8" s="7">
        <v>62</v>
      </c>
      <c r="K8" s="7">
        <v>61.5</v>
      </c>
      <c r="L8" s="7">
        <v>30.875</v>
      </c>
      <c r="M8" s="4">
        <v>83.8</v>
      </c>
      <c r="N8" s="4">
        <f t="shared" si="0"/>
        <v>41.9</v>
      </c>
      <c r="O8" s="4">
        <v>72.775</v>
      </c>
      <c r="P8" s="4">
        <v>5</v>
      </c>
    </row>
    <row r="9" ht="25" customHeight="1" spans="1:16">
      <c r="A9" s="2" t="s">
        <v>17</v>
      </c>
      <c r="B9" s="2" t="s">
        <v>17</v>
      </c>
      <c r="C9" s="2" t="s">
        <v>18</v>
      </c>
      <c r="D9" s="4" t="s">
        <v>41</v>
      </c>
      <c r="E9" s="5" t="s">
        <v>42</v>
      </c>
      <c r="F9" s="4">
        <v>11</v>
      </c>
      <c r="G9" s="4" t="s">
        <v>26</v>
      </c>
      <c r="H9" s="4" t="s">
        <v>27</v>
      </c>
      <c r="I9" s="4" t="s">
        <v>43</v>
      </c>
      <c r="J9" s="7">
        <v>72</v>
      </c>
      <c r="K9" s="7">
        <v>59.5</v>
      </c>
      <c r="L9" s="7">
        <v>32.875</v>
      </c>
      <c r="M9" s="4">
        <v>77.6</v>
      </c>
      <c r="N9" s="4">
        <f t="shared" si="0"/>
        <v>38.8</v>
      </c>
      <c r="O9" s="4">
        <v>71.675</v>
      </c>
      <c r="P9" s="4">
        <v>6</v>
      </c>
    </row>
    <row r="10" ht="25" customHeight="1" spans="1:16">
      <c r="A10" s="2" t="s">
        <v>17</v>
      </c>
      <c r="B10" s="2" t="s">
        <v>17</v>
      </c>
      <c r="C10" s="2" t="s">
        <v>18</v>
      </c>
      <c r="D10" s="4" t="s">
        <v>44</v>
      </c>
      <c r="E10" s="5" t="s">
        <v>45</v>
      </c>
      <c r="F10" s="4">
        <v>11</v>
      </c>
      <c r="G10" s="4" t="s">
        <v>26</v>
      </c>
      <c r="H10" s="4" t="s">
        <v>27</v>
      </c>
      <c r="I10" s="4" t="s">
        <v>46</v>
      </c>
      <c r="J10" s="7">
        <v>68</v>
      </c>
      <c r="K10" s="7">
        <v>64.5</v>
      </c>
      <c r="L10" s="7">
        <v>33.125</v>
      </c>
      <c r="M10" s="4">
        <v>76.8</v>
      </c>
      <c r="N10" s="4">
        <f t="shared" si="0"/>
        <v>38.4</v>
      </c>
      <c r="O10" s="4">
        <v>71.525</v>
      </c>
      <c r="P10" s="4">
        <v>7</v>
      </c>
    </row>
    <row r="11" ht="25" customHeight="1" spans="1:16">
      <c r="A11" s="2" t="s">
        <v>17</v>
      </c>
      <c r="B11" s="2" t="s">
        <v>17</v>
      </c>
      <c r="C11" s="2" t="s">
        <v>18</v>
      </c>
      <c r="D11" s="4" t="s">
        <v>47</v>
      </c>
      <c r="E11" s="5" t="s">
        <v>48</v>
      </c>
      <c r="F11" s="4">
        <v>11</v>
      </c>
      <c r="G11" s="4" t="s">
        <v>26</v>
      </c>
      <c r="H11" s="4" t="s">
        <v>27</v>
      </c>
      <c r="I11" s="4" t="s">
        <v>49</v>
      </c>
      <c r="J11" s="7">
        <v>71</v>
      </c>
      <c r="K11" s="7">
        <v>53</v>
      </c>
      <c r="L11" s="7">
        <v>31</v>
      </c>
      <c r="M11" s="4">
        <v>79.8</v>
      </c>
      <c r="N11" s="4">
        <f t="shared" si="0"/>
        <v>39.9</v>
      </c>
      <c r="O11" s="4">
        <v>70.9</v>
      </c>
      <c r="P11" s="4">
        <v>8</v>
      </c>
    </row>
    <row r="12" ht="25" customHeight="1" spans="1:16">
      <c r="A12" s="2" t="s">
        <v>17</v>
      </c>
      <c r="B12" s="2" t="s">
        <v>17</v>
      </c>
      <c r="C12" s="2" t="s">
        <v>18</v>
      </c>
      <c r="D12" s="4" t="s">
        <v>50</v>
      </c>
      <c r="E12" s="5" t="s">
        <v>51</v>
      </c>
      <c r="F12" s="4">
        <v>11</v>
      </c>
      <c r="G12" s="4" t="s">
        <v>26</v>
      </c>
      <c r="H12" s="4" t="s">
        <v>27</v>
      </c>
      <c r="I12" s="4" t="s">
        <v>52</v>
      </c>
      <c r="J12" s="7">
        <v>70</v>
      </c>
      <c r="K12" s="7">
        <v>55</v>
      </c>
      <c r="L12" s="7">
        <v>31.25</v>
      </c>
      <c r="M12" s="4">
        <v>78.9</v>
      </c>
      <c r="N12" s="4">
        <f t="shared" si="0"/>
        <v>39.45</v>
      </c>
      <c r="O12" s="4">
        <v>70.7</v>
      </c>
      <c r="P12" s="4">
        <v>9</v>
      </c>
    </row>
    <row r="13" ht="25" customHeight="1" spans="1:16">
      <c r="A13" s="2" t="s">
        <v>17</v>
      </c>
      <c r="B13" s="2" t="s">
        <v>17</v>
      </c>
      <c r="C13" s="2" t="s">
        <v>18</v>
      </c>
      <c r="D13" s="4" t="s">
        <v>53</v>
      </c>
      <c r="E13" s="5" t="s">
        <v>54</v>
      </c>
      <c r="F13" s="4">
        <v>11</v>
      </c>
      <c r="G13" s="4" t="s">
        <v>26</v>
      </c>
      <c r="H13" s="4" t="s">
        <v>27</v>
      </c>
      <c r="I13" s="4" t="s">
        <v>55</v>
      </c>
      <c r="J13" s="7">
        <v>64</v>
      </c>
      <c r="K13" s="7">
        <v>62.5</v>
      </c>
      <c r="L13" s="7">
        <v>31.625</v>
      </c>
      <c r="M13" s="4">
        <v>77.6</v>
      </c>
      <c r="N13" s="4">
        <f t="shared" si="0"/>
        <v>38.8</v>
      </c>
      <c r="O13" s="4">
        <v>70.425</v>
      </c>
      <c r="P13" s="4">
        <v>10</v>
      </c>
    </row>
    <row r="14" ht="25" customHeight="1" spans="1:16">
      <c r="A14" s="2" t="s">
        <v>17</v>
      </c>
      <c r="B14" s="2" t="s">
        <v>17</v>
      </c>
      <c r="C14" s="2" t="s">
        <v>18</v>
      </c>
      <c r="D14" s="4" t="s">
        <v>56</v>
      </c>
      <c r="E14" s="5" t="s">
        <v>57</v>
      </c>
      <c r="F14" s="4">
        <v>11</v>
      </c>
      <c r="G14" s="4" t="s">
        <v>26</v>
      </c>
      <c r="H14" s="4" t="s">
        <v>27</v>
      </c>
      <c r="I14" s="4" t="s">
        <v>58</v>
      </c>
      <c r="J14" s="7">
        <v>64</v>
      </c>
      <c r="K14" s="7">
        <v>66</v>
      </c>
      <c r="L14" s="7">
        <v>32.5</v>
      </c>
      <c r="M14" s="4">
        <v>75.6</v>
      </c>
      <c r="N14" s="4">
        <f t="shared" si="0"/>
        <v>37.8</v>
      </c>
      <c r="O14" s="4">
        <v>70.3</v>
      </c>
      <c r="P14" s="4">
        <v>11</v>
      </c>
    </row>
    <row r="15" ht="25" customHeight="1" spans="1:16">
      <c r="A15" s="2" t="s">
        <v>17</v>
      </c>
      <c r="B15" s="2" t="s">
        <v>17</v>
      </c>
      <c r="C15" s="2" t="s">
        <v>18</v>
      </c>
      <c r="D15" s="4" t="s">
        <v>59</v>
      </c>
      <c r="E15" s="5" t="s">
        <v>60</v>
      </c>
      <c r="F15" s="4">
        <v>11</v>
      </c>
      <c r="G15" s="4" t="s">
        <v>61</v>
      </c>
      <c r="H15" s="4" t="s">
        <v>62</v>
      </c>
      <c r="I15" s="4" t="s">
        <v>63</v>
      </c>
      <c r="J15" s="7">
        <v>71</v>
      </c>
      <c r="K15" s="7">
        <v>67.5</v>
      </c>
      <c r="L15" s="7">
        <v>34.625</v>
      </c>
      <c r="M15" s="4">
        <v>80</v>
      </c>
      <c r="N15" s="4">
        <f t="shared" ref="N15:N50" si="1">M15*0.5</f>
        <v>40</v>
      </c>
      <c r="O15" s="4">
        <v>74.625</v>
      </c>
      <c r="P15" s="4">
        <v>1</v>
      </c>
    </row>
    <row r="16" ht="25" customHeight="1" spans="1:16">
      <c r="A16" s="2" t="s">
        <v>17</v>
      </c>
      <c r="B16" s="2" t="s">
        <v>17</v>
      </c>
      <c r="C16" s="2" t="s">
        <v>18</v>
      </c>
      <c r="D16" s="4" t="s">
        <v>64</v>
      </c>
      <c r="E16" s="5" t="s">
        <v>65</v>
      </c>
      <c r="F16" s="4">
        <v>11</v>
      </c>
      <c r="G16" s="4" t="s">
        <v>61</v>
      </c>
      <c r="H16" s="4" t="s">
        <v>62</v>
      </c>
      <c r="I16" s="4" t="s">
        <v>66</v>
      </c>
      <c r="J16" s="7">
        <v>71</v>
      </c>
      <c r="K16" s="7">
        <v>69</v>
      </c>
      <c r="L16" s="7">
        <v>35</v>
      </c>
      <c r="M16" s="4">
        <v>78.3</v>
      </c>
      <c r="N16" s="4">
        <f t="shared" si="1"/>
        <v>39.15</v>
      </c>
      <c r="O16" s="4">
        <v>74.15</v>
      </c>
      <c r="P16" s="4">
        <v>2</v>
      </c>
    </row>
    <row r="17" ht="25" customHeight="1" spans="1:16">
      <c r="A17" s="2" t="s">
        <v>17</v>
      </c>
      <c r="B17" s="2" t="s">
        <v>17</v>
      </c>
      <c r="C17" s="2" t="s">
        <v>18</v>
      </c>
      <c r="D17" s="4" t="s">
        <v>67</v>
      </c>
      <c r="E17" s="5" t="s">
        <v>68</v>
      </c>
      <c r="F17" s="4">
        <v>11</v>
      </c>
      <c r="G17" s="4" t="s">
        <v>61</v>
      </c>
      <c r="H17" s="4" t="s">
        <v>62</v>
      </c>
      <c r="I17" s="4" t="s">
        <v>69</v>
      </c>
      <c r="J17" s="7">
        <v>66</v>
      </c>
      <c r="K17" s="7">
        <v>63.5</v>
      </c>
      <c r="L17" s="7">
        <v>32.375</v>
      </c>
      <c r="M17" s="4">
        <v>82.6</v>
      </c>
      <c r="N17" s="4">
        <f t="shared" si="1"/>
        <v>41.3</v>
      </c>
      <c r="O17" s="4">
        <v>73.675</v>
      </c>
      <c r="P17" s="4">
        <v>3</v>
      </c>
    </row>
    <row r="18" ht="25" customHeight="1" spans="1:16">
      <c r="A18" s="2" t="s">
        <v>17</v>
      </c>
      <c r="B18" s="2" t="s">
        <v>17</v>
      </c>
      <c r="C18" s="2" t="s">
        <v>18</v>
      </c>
      <c r="D18" s="4" t="s">
        <v>70</v>
      </c>
      <c r="E18" s="5" t="s">
        <v>71</v>
      </c>
      <c r="F18" s="4">
        <v>11</v>
      </c>
      <c r="G18" s="4" t="s">
        <v>61</v>
      </c>
      <c r="H18" s="4" t="s">
        <v>62</v>
      </c>
      <c r="I18" s="4" t="s">
        <v>72</v>
      </c>
      <c r="J18" s="7">
        <v>62</v>
      </c>
      <c r="K18" s="7">
        <v>65</v>
      </c>
      <c r="L18" s="7">
        <v>31.75</v>
      </c>
      <c r="M18" s="4">
        <v>81.3</v>
      </c>
      <c r="N18" s="4">
        <f t="shared" si="1"/>
        <v>40.65</v>
      </c>
      <c r="O18" s="4">
        <v>72.4</v>
      </c>
      <c r="P18" s="4">
        <v>4</v>
      </c>
    </row>
    <row r="19" ht="25" customHeight="1" spans="1:16">
      <c r="A19" s="2" t="s">
        <v>17</v>
      </c>
      <c r="B19" s="2" t="s">
        <v>17</v>
      </c>
      <c r="C19" s="2" t="s">
        <v>18</v>
      </c>
      <c r="D19" s="4" t="s">
        <v>73</v>
      </c>
      <c r="E19" s="5" t="s">
        <v>74</v>
      </c>
      <c r="F19" s="4">
        <v>11</v>
      </c>
      <c r="G19" s="4" t="s">
        <v>61</v>
      </c>
      <c r="H19" s="4" t="s">
        <v>62</v>
      </c>
      <c r="I19" s="4" t="s">
        <v>75</v>
      </c>
      <c r="J19" s="7">
        <v>64</v>
      </c>
      <c r="K19" s="7">
        <v>64</v>
      </c>
      <c r="L19" s="7">
        <v>32</v>
      </c>
      <c r="M19" s="4">
        <v>79.8</v>
      </c>
      <c r="N19" s="4">
        <f t="shared" si="1"/>
        <v>39.9</v>
      </c>
      <c r="O19" s="4">
        <v>71.9</v>
      </c>
      <c r="P19" s="4">
        <v>5</v>
      </c>
    </row>
    <row r="20" ht="25" customHeight="1" spans="1:16">
      <c r="A20" s="2" t="s">
        <v>17</v>
      </c>
      <c r="B20" s="2" t="s">
        <v>17</v>
      </c>
      <c r="C20" s="2" t="s">
        <v>18</v>
      </c>
      <c r="D20" s="4" t="s">
        <v>76</v>
      </c>
      <c r="E20" s="5" t="s">
        <v>77</v>
      </c>
      <c r="F20" s="4">
        <v>11</v>
      </c>
      <c r="G20" s="4" t="s">
        <v>61</v>
      </c>
      <c r="H20" s="4" t="s">
        <v>62</v>
      </c>
      <c r="I20" s="4" t="s">
        <v>78</v>
      </c>
      <c r="J20" s="7">
        <v>66</v>
      </c>
      <c r="K20" s="7">
        <v>59</v>
      </c>
      <c r="L20" s="7">
        <v>31.25</v>
      </c>
      <c r="M20" s="4">
        <v>81</v>
      </c>
      <c r="N20" s="4">
        <f t="shared" si="1"/>
        <v>40.5</v>
      </c>
      <c r="O20" s="4">
        <v>71.75</v>
      </c>
      <c r="P20" s="4">
        <v>6</v>
      </c>
    </row>
    <row r="21" ht="25" customHeight="1" spans="1:16">
      <c r="A21" s="2" t="s">
        <v>17</v>
      </c>
      <c r="B21" s="2" t="s">
        <v>17</v>
      </c>
      <c r="C21" s="2" t="s">
        <v>18</v>
      </c>
      <c r="D21" s="4" t="s">
        <v>79</v>
      </c>
      <c r="E21" s="5" t="s">
        <v>80</v>
      </c>
      <c r="F21" s="4">
        <v>11</v>
      </c>
      <c r="G21" s="4" t="s">
        <v>61</v>
      </c>
      <c r="H21" s="4" t="s">
        <v>62</v>
      </c>
      <c r="I21" s="4" t="s">
        <v>81</v>
      </c>
      <c r="J21" s="7">
        <v>68</v>
      </c>
      <c r="K21" s="7">
        <v>60.5</v>
      </c>
      <c r="L21" s="7">
        <v>32.125</v>
      </c>
      <c r="M21" s="4">
        <v>79</v>
      </c>
      <c r="N21" s="4">
        <f t="shared" si="1"/>
        <v>39.5</v>
      </c>
      <c r="O21" s="4">
        <v>71.625</v>
      </c>
      <c r="P21" s="4">
        <v>7</v>
      </c>
    </row>
    <row r="22" ht="25" customHeight="1" spans="1:16">
      <c r="A22" s="2" t="s">
        <v>17</v>
      </c>
      <c r="B22" s="2" t="s">
        <v>17</v>
      </c>
      <c r="C22" s="2" t="s">
        <v>18</v>
      </c>
      <c r="D22" s="4" t="s">
        <v>82</v>
      </c>
      <c r="E22" s="5" t="s">
        <v>83</v>
      </c>
      <c r="F22" s="4">
        <v>11</v>
      </c>
      <c r="G22" s="4" t="s">
        <v>61</v>
      </c>
      <c r="H22" s="4" t="s">
        <v>62</v>
      </c>
      <c r="I22" s="4" t="s">
        <v>84</v>
      </c>
      <c r="J22" s="7">
        <v>69</v>
      </c>
      <c r="K22" s="7">
        <v>61.5</v>
      </c>
      <c r="L22" s="7">
        <v>32.625</v>
      </c>
      <c r="M22" s="4">
        <v>77.8</v>
      </c>
      <c r="N22" s="4">
        <f t="shared" si="1"/>
        <v>38.9</v>
      </c>
      <c r="O22" s="4">
        <v>71.525</v>
      </c>
      <c r="P22" s="4">
        <v>8</v>
      </c>
    </row>
    <row r="23" ht="25" customHeight="1" spans="1:16">
      <c r="A23" s="2" t="s">
        <v>17</v>
      </c>
      <c r="B23" s="2" t="s">
        <v>17</v>
      </c>
      <c r="C23" s="2" t="s">
        <v>18</v>
      </c>
      <c r="D23" s="4" t="s">
        <v>85</v>
      </c>
      <c r="E23" s="5" t="s">
        <v>86</v>
      </c>
      <c r="F23" s="4">
        <v>11</v>
      </c>
      <c r="G23" s="4" t="s">
        <v>61</v>
      </c>
      <c r="H23" s="4" t="s">
        <v>62</v>
      </c>
      <c r="I23" s="4" t="s">
        <v>87</v>
      </c>
      <c r="J23" s="7">
        <v>69</v>
      </c>
      <c r="K23" s="7">
        <v>62.5</v>
      </c>
      <c r="L23" s="7">
        <v>32.875</v>
      </c>
      <c r="M23" s="4">
        <v>77.1</v>
      </c>
      <c r="N23" s="4">
        <f t="shared" si="1"/>
        <v>38.55</v>
      </c>
      <c r="O23" s="4">
        <v>71.425</v>
      </c>
      <c r="P23" s="4">
        <v>9</v>
      </c>
    </row>
    <row r="24" ht="25" customHeight="1" spans="1:16">
      <c r="A24" s="2" t="s">
        <v>17</v>
      </c>
      <c r="B24" s="2" t="s">
        <v>17</v>
      </c>
      <c r="C24" s="2" t="s">
        <v>18</v>
      </c>
      <c r="D24" s="4" t="s">
        <v>88</v>
      </c>
      <c r="E24" s="5" t="s">
        <v>89</v>
      </c>
      <c r="F24" s="4">
        <v>11</v>
      </c>
      <c r="G24" s="4" t="s">
        <v>61</v>
      </c>
      <c r="H24" s="4" t="s">
        <v>62</v>
      </c>
      <c r="I24" s="4" t="s">
        <v>90</v>
      </c>
      <c r="J24" s="7">
        <v>66</v>
      </c>
      <c r="K24" s="7">
        <v>65</v>
      </c>
      <c r="L24" s="7">
        <v>32.75</v>
      </c>
      <c r="M24" s="4">
        <v>77.3</v>
      </c>
      <c r="N24" s="4">
        <f t="shared" si="1"/>
        <v>38.65</v>
      </c>
      <c r="O24" s="4">
        <v>71.4</v>
      </c>
      <c r="P24" s="4">
        <v>10</v>
      </c>
    </row>
    <row r="25" ht="25" customHeight="1" spans="1:16">
      <c r="A25" s="2" t="s">
        <v>17</v>
      </c>
      <c r="B25" s="2" t="s">
        <v>17</v>
      </c>
      <c r="C25" s="2" t="s">
        <v>18</v>
      </c>
      <c r="D25" s="4" t="s">
        <v>91</v>
      </c>
      <c r="E25" s="5" t="s">
        <v>92</v>
      </c>
      <c r="F25" s="4">
        <v>11</v>
      </c>
      <c r="G25" s="4" t="s">
        <v>61</v>
      </c>
      <c r="H25" s="4" t="s">
        <v>62</v>
      </c>
      <c r="I25" s="4" t="s">
        <v>93</v>
      </c>
      <c r="J25" s="7">
        <v>69</v>
      </c>
      <c r="K25" s="7">
        <v>57.5</v>
      </c>
      <c r="L25" s="7">
        <v>31.625</v>
      </c>
      <c r="M25" s="4">
        <v>79.2</v>
      </c>
      <c r="N25" s="4">
        <f t="shared" si="1"/>
        <v>39.6</v>
      </c>
      <c r="O25" s="4">
        <v>71.225</v>
      </c>
      <c r="P25" s="4">
        <v>11</v>
      </c>
    </row>
    <row r="26" ht="25" customHeight="1" spans="1:16">
      <c r="A26" s="2" t="s">
        <v>17</v>
      </c>
      <c r="B26" s="2" t="s">
        <v>17</v>
      </c>
      <c r="C26" s="2" t="s">
        <v>18</v>
      </c>
      <c r="D26" s="4" t="s">
        <v>94</v>
      </c>
      <c r="E26" s="5" t="s">
        <v>95</v>
      </c>
      <c r="F26" s="4">
        <v>12</v>
      </c>
      <c r="G26" s="4" t="s">
        <v>96</v>
      </c>
      <c r="H26" s="4" t="s">
        <v>97</v>
      </c>
      <c r="I26" s="4" t="s">
        <v>98</v>
      </c>
      <c r="J26" s="7">
        <v>74</v>
      </c>
      <c r="K26" s="7">
        <v>61</v>
      </c>
      <c r="L26" s="7">
        <v>33.75</v>
      </c>
      <c r="M26" s="4">
        <v>83.5</v>
      </c>
      <c r="N26" s="4">
        <f t="shared" si="1"/>
        <v>41.75</v>
      </c>
      <c r="O26" s="4">
        <v>75.5</v>
      </c>
      <c r="P26" s="4">
        <v>1</v>
      </c>
    </row>
    <row r="27" ht="25" customHeight="1" spans="1:16">
      <c r="A27" s="2" t="s">
        <v>17</v>
      </c>
      <c r="B27" s="2" t="s">
        <v>17</v>
      </c>
      <c r="C27" s="2" t="s">
        <v>18</v>
      </c>
      <c r="D27" s="4" t="s">
        <v>99</v>
      </c>
      <c r="E27" s="5" t="s">
        <v>100</v>
      </c>
      <c r="F27" s="4">
        <v>12</v>
      </c>
      <c r="G27" s="4" t="s">
        <v>96</v>
      </c>
      <c r="H27" s="4" t="s">
        <v>97</v>
      </c>
      <c r="I27" s="4" t="s">
        <v>101</v>
      </c>
      <c r="J27" s="7">
        <v>67</v>
      </c>
      <c r="K27" s="7">
        <v>63</v>
      </c>
      <c r="L27" s="7">
        <v>32.5</v>
      </c>
      <c r="M27" s="4">
        <v>83.7</v>
      </c>
      <c r="N27" s="4">
        <f t="shared" si="1"/>
        <v>41.85</v>
      </c>
      <c r="O27" s="4">
        <v>74.35</v>
      </c>
      <c r="P27" s="4">
        <v>2</v>
      </c>
    </row>
    <row r="28" ht="25" customHeight="1" spans="1:16">
      <c r="A28" s="2" t="s">
        <v>17</v>
      </c>
      <c r="B28" s="2" t="s">
        <v>17</v>
      </c>
      <c r="C28" s="2" t="s">
        <v>18</v>
      </c>
      <c r="D28" s="4" t="s">
        <v>102</v>
      </c>
      <c r="E28" s="5" t="s">
        <v>103</v>
      </c>
      <c r="F28" s="4">
        <v>12</v>
      </c>
      <c r="G28" s="4" t="s">
        <v>96</v>
      </c>
      <c r="H28" s="4" t="s">
        <v>97</v>
      </c>
      <c r="I28" s="4" t="s">
        <v>104</v>
      </c>
      <c r="J28" s="7">
        <v>67</v>
      </c>
      <c r="K28" s="7">
        <v>62.5</v>
      </c>
      <c r="L28" s="7">
        <v>32.375</v>
      </c>
      <c r="M28" s="4">
        <v>83.8</v>
      </c>
      <c r="N28" s="4">
        <f t="shared" si="1"/>
        <v>41.9</v>
      </c>
      <c r="O28" s="4">
        <v>74.275</v>
      </c>
      <c r="P28" s="4">
        <v>3</v>
      </c>
    </row>
    <row r="29" ht="25" customHeight="1" spans="1:16">
      <c r="A29" s="2" t="s">
        <v>17</v>
      </c>
      <c r="B29" s="2" t="s">
        <v>17</v>
      </c>
      <c r="C29" s="2" t="s">
        <v>18</v>
      </c>
      <c r="D29" s="4" t="s">
        <v>105</v>
      </c>
      <c r="E29" s="5" t="s">
        <v>106</v>
      </c>
      <c r="F29" s="4">
        <v>12</v>
      </c>
      <c r="G29" s="4" t="s">
        <v>96</v>
      </c>
      <c r="H29" s="4" t="s">
        <v>97</v>
      </c>
      <c r="I29" s="4" t="s">
        <v>107</v>
      </c>
      <c r="J29" s="7">
        <v>72</v>
      </c>
      <c r="K29" s="7">
        <v>57.5</v>
      </c>
      <c r="L29" s="7">
        <v>32.375</v>
      </c>
      <c r="M29" s="4">
        <v>83.3</v>
      </c>
      <c r="N29" s="4">
        <f t="shared" si="1"/>
        <v>41.65</v>
      </c>
      <c r="O29" s="4">
        <v>74.025</v>
      </c>
      <c r="P29" s="4">
        <v>4</v>
      </c>
    </row>
    <row r="30" ht="25" customHeight="1" spans="1:16">
      <c r="A30" s="2" t="s">
        <v>17</v>
      </c>
      <c r="B30" s="2" t="s">
        <v>17</v>
      </c>
      <c r="C30" s="2" t="s">
        <v>18</v>
      </c>
      <c r="D30" s="4" t="s">
        <v>108</v>
      </c>
      <c r="E30" s="5" t="s">
        <v>109</v>
      </c>
      <c r="F30" s="4">
        <v>12</v>
      </c>
      <c r="G30" s="4" t="s">
        <v>96</v>
      </c>
      <c r="H30" s="4" t="s">
        <v>97</v>
      </c>
      <c r="I30" s="4" t="s">
        <v>110</v>
      </c>
      <c r="J30" s="7">
        <v>70</v>
      </c>
      <c r="K30" s="7">
        <v>57.5</v>
      </c>
      <c r="L30" s="7">
        <v>31.875</v>
      </c>
      <c r="M30" s="4">
        <v>84</v>
      </c>
      <c r="N30" s="4">
        <f t="shared" si="1"/>
        <v>42</v>
      </c>
      <c r="O30" s="4">
        <v>73.875</v>
      </c>
      <c r="P30" s="4">
        <v>5</v>
      </c>
    </row>
    <row r="31" ht="25" customHeight="1" spans="1:16">
      <c r="A31" s="2" t="s">
        <v>17</v>
      </c>
      <c r="B31" s="2" t="s">
        <v>17</v>
      </c>
      <c r="C31" s="2" t="s">
        <v>18</v>
      </c>
      <c r="D31" s="4" t="s">
        <v>111</v>
      </c>
      <c r="E31" s="5" t="s">
        <v>112</v>
      </c>
      <c r="F31" s="4">
        <v>12</v>
      </c>
      <c r="G31" s="4" t="s">
        <v>96</v>
      </c>
      <c r="H31" s="4" t="s">
        <v>97</v>
      </c>
      <c r="I31" s="4" t="s">
        <v>113</v>
      </c>
      <c r="J31" s="7">
        <v>70</v>
      </c>
      <c r="K31" s="7">
        <v>59</v>
      </c>
      <c r="L31" s="7">
        <v>32.25</v>
      </c>
      <c r="M31" s="4">
        <v>82.8</v>
      </c>
      <c r="N31" s="4">
        <f t="shared" si="1"/>
        <v>41.4</v>
      </c>
      <c r="O31" s="4">
        <v>73.65</v>
      </c>
      <c r="P31" s="4">
        <v>6</v>
      </c>
    </row>
    <row r="32" ht="25" customHeight="1" spans="1:16">
      <c r="A32" s="2" t="s">
        <v>17</v>
      </c>
      <c r="B32" s="2" t="s">
        <v>17</v>
      </c>
      <c r="C32" s="2" t="s">
        <v>18</v>
      </c>
      <c r="D32" s="4" t="s">
        <v>114</v>
      </c>
      <c r="E32" s="5" t="s">
        <v>115</v>
      </c>
      <c r="F32" s="4">
        <v>12</v>
      </c>
      <c r="G32" s="4" t="s">
        <v>96</v>
      </c>
      <c r="H32" s="4" t="s">
        <v>97</v>
      </c>
      <c r="I32" s="4" t="s">
        <v>116</v>
      </c>
      <c r="J32" s="7">
        <v>80</v>
      </c>
      <c r="K32" s="7">
        <v>59</v>
      </c>
      <c r="L32" s="7">
        <v>34.75</v>
      </c>
      <c r="M32" s="4">
        <v>77.2</v>
      </c>
      <c r="N32" s="4">
        <f t="shared" si="1"/>
        <v>38.6</v>
      </c>
      <c r="O32" s="4">
        <v>73.35</v>
      </c>
      <c r="P32" s="4">
        <v>7</v>
      </c>
    </row>
    <row r="33" ht="25" customHeight="1" spans="1:16">
      <c r="A33" s="2" t="s">
        <v>17</v>
      </c>
      <c r="B33" s="2" t="s">
        <v>17</v>
      </c>
      <c r="C33" s="2" t="s">
        <v>18</v>
      </c>
      <c r="D33" s="4" t="s">
        <v>117</v>
      </c>
      <c r="E33" s="5" t="s">
        <v>118</v>
      </c>
      <c r="F33" s="4">
        <v>12</v>
      </c>
      <c r="G33" s="4" t="s">
        <v>96</v>
      </c>
      <c r="H33" s="4" t="s">
        <v>97</v>
      </c>
      <c r="I33" s="4" t="s">
        <v>119</v>
      </c>
      <c r="J33" s="7">
        <v>68</v>
      </c>
      <c r="K33" s="7">
        <v>63.5</v>
      </c>
      <c r="L33" s="7">
        <v>32.875</v>
      </c>
      <c r="M33" s="4">
        <v>80.4</v>
      </c>
      <c r="N33" s="4">
        <f t="shared" si="1"/>
        <v>40.2</v>
      </c>
      <c r="O33" s="4">
        <v>73.075</v>
      </c>
      <c r="P33" s="4">
        <v>8</v>
      </c>
    </row>
    <row r="34" ht="25" customHeight="1" spans="1:16">
      <c r="A34" s="2" t="s">
        <v>17</v>
      </c>
      <c r="B34" s="2" t="s">
        <v>17</v>
      </c>
      <c r="C34" s="2" t="s">
        <v>18</v>
      </c>
      <c r="D34" s="4" t="s">
        <v>120</v>
      </c>
      <c r="E34" s="5" t="s">
        <v>121</v>
      </c>
      <c r="F34" s="4">
        <v>12</v>
      </c>
      <c r="G34" s="4" t="s">
        <v>96</v>
      </c>
      <c r="H34" s="4" t="s">
        <v>97</v>
      </c>
      <c r="I34" s="4" t="s">
        <v>122</v>
      </c>
      <c r="J34" s="7">
        <v>73</v>
      </c>
      <c r="K34" s="7">
        <v>57</v>
      </c>
      <c r="L34" s="7">
        <v>32.5</v>
      </c>
      <c r="M34" s="4">
        <v>79.8</v>
      </c>
      <c r="N34" s="4">
        <f t="shared" si="1"/>
        <v>39.9</v>
      </c>
      <c r="O34" s="4">
        <v>72.4</v>
      </c>
      <c r="P34" s="4">
        <v>9</v>
      </c>
    </row>
    <row r="35" ht="25" customHeight="1" spans="1:16">
      <c r="A35" s="2" t="s">
        <v>17</v>
      </c>
      <c r="B35" s="2" t="s">
        <v>17</v>
      </c>
      <c r="C35" s="2" t="s">
        <v>18</v>
      </c>
      <c r="D35" s="4" t="s">
        <v>123</v>
      </c>
      <c r="E35" s="5" t="s">
        <v>124</v>
      </c>
      <c r="F35" s="4">
        <v>12</v>
      </c>
      <c r="G35" s="4" t="s">
        <v>96</v>
      </c>
      <c r="H35" s="4" t="s">
        <v>97</v>
      </c>
      <c r="I35" s="4" t="s">
        <v>125</v>
      </c>
      <c r="J35" s="7">
        <v>66</v>
      </c>
      <c r="K35" s="7">
        <v>61</v>
      </c>
      <c r="L35" s="7">
        <v>31.75</v>
      </c>
      <c r="M35" s="4">
        <v>81</v>
      </c>
      <c r="N35" s="4">
        <f t="shared" si="1"/>
        <v>40.5</v>
      </c>
      <c r="O35" s="4">
        <v>72.25</v>
      </c>
      <c r="P35" s="4">
        <v>10</v>
      </c>
    </row>
    <row r="36" ht="25" customHeight="1" spans="1:16">
      <c r="A36" s="2" t="s">
        <v>17</v>
      </c>
      <c r="B36" s="2" t="s">
        <v>17</v>
      </c>
      <c r="C36" s="2" t="s">
        <v>18</v>
      </c>
      <c r="D36" s="4" t="s">
        <v>126</v>
      </c>
      <c r="E36" s="5" t="s">
        <v>127</v>
      </c>
      <c r="F36" s="4">
        <v>12</v>
      </c>
      <c r="G36" s="4" t="s">
        <v>96</v>
      </c>
      <c r="H36" s="4" t="s">
        <v>97</v>
      </c>
      <c r="I36" s="4" t="s">
        <v>128</v>
      </c>
      <c r="J36" s="7">
        <v>68</v>
      </c>
      <c r="K36" s="7">
        <v>65</v>
      </c>
      <c r="L36" s="7">
        <v>33.25</v>
      </c>
      <c r="M36" s="4">
        <v>77.8</v>
      </c>
      <c r="N36" s="4">
        <f t="shared" si="1"/>
        <v>38.9</v>
      </c>
      <c r="O36" s="4">
        <v>72.15</v>
      </c>
      <c r="P36" s="4">
        <v>11</v>
      </c>
    </row>
    <row r="37" ht="25" customHeight="1" spans="1:16">
      <c r="A37" s="2" t="s">
        <v>17</v>
      </c>
      <c r="B37" s="2" t="s">
        <v>17</v>
      </c>
      <c r="C37" s="2" t="s">
        <v>18</v>
      </c>
      <c r="D37" s="4" t="s">
        <v>129</v>
      </c>
      <c r="E37" s="5" t="s">
        <v>130</v>
      </c>
      <c r="F37" s="4">
        <v>12</v>
      </c>
      <c r="G37" s="4" t="s">
        <v>96</v>
      </c>
      <c r="H37" s="4" t="s">
        <v>97</v>
      </c>
      <c r="I37" s="4" t="s">
        <v>131</v>
      </c>
      <c r="J37" s="7">
        <v>70</v>
      </c>
      <c r="K37" s="7">
        <v>62</v>
      </c>
      <c r="L37" s="7">
        <v>33</v>
      </c>
      <c r="M37" s="4">
        <v>78.2</v>
      </c>
      <c r="N37" s="4">
        <f t="shared" si="1"/>
        <v>39.1</v>
      </c>
      <c r="O37" s="4">
        <v>72.1</v>
      </c>
      <c r="P37" s="4">
        <v>12</v>
      </c>
    </row>
    <row r="38" ht="25" customHeight="1" spans="1:16">
      <c r="A38" s="2" t="s">
        <v>17</v>
      </c>
      <c r="B38" s="2" t="s">
        <v>17</v>
      </c>
      <c r="C38" s="2" t="s">
        <v>18</v>
      </c>
      <c r="D38" s="4" t="s">
        <v>132</v>
      </c>
      <c r="E38" s="5" t="s">
        <v>133</v>
      </c>
      <c r="F38" s="4">
        <v>11</v>
      </c>
      <c r="G38" s="4" t="s">
        <v>134</v>
      </c>
      <c r="H38" s="4" t="s">
        <v>135</v>
      </c>
      <c r="I38" s="4" t="s">
        <v>136</v>
      </c>
      <c r="J38" s="7">
        <v>78</v>
      </c>
      <c r="K38" s="7">
        <v>58.5</v>
      </c>
      <c r="L38" s="7">
        <v>34.125</v>
      </c>
      <c r="M38" s="4">
        <v>81</v>
      </c>
      <c r="N38" s="4">
        <f t="shared" si="1"/>
        <v>40.5</v>
      </c>
      <c r="O38" s="4">
        <v>74.625</v>
      </c>
      <c r="P38" s="4">
        <v>1</v>
      </c>
    </row>
    <row r="39" ht="25" customHeight="1" spans="1:16">
      <c r="A39" s="2" t="s">
        <v>17</v>
      </c>
      <c r="B39" s="2" t="s">
        <v>17</v>
      </c>
      <c r="C39" s="2" t="s">
        <v>18</v>
      </c>
      <c r="D39" s="4" t="s">
        <v>137</v>
      </c>
      <c r="E39" s="5" t="s">
        <v>138</v>
      </c>
      <c r="F39" s="4">
        <v>11</v>
      </c>
      <c r="G39" s="4" t="s">
        <v>134</v>
      </c>
      <c r="H39" s="4" t="s">
        <v>135</v>
      </c>
      <c r="I39" s="4" t="s">
        <v>139</v>
      </c>
      <c r="J39" s="7">
        <v>76</v>
      </c>
      <c r="K39" s="7">
        <v>60.5</v>
      </c>
      <c r="L39" s="7">
        <v>34.125</v>
      </c>
      <c r="M39" s="4">
        <v>80.9</v>
      </c>
      <c r="N39" s="4">
        <f t="shared" si="1"/>
        <v>40.45</v>
      </c>
      <c r="O39" s="4">
        <v>74.575</v>
      </c>
      <c r="P39" s="4">
        <v>2</v>
      </c>
    </row>
    <row r="40" ht="25" customHeight="1" spans="1:16">
      <c r="A40" s="2" t="s">
        <v>17</v>
      </c>
      <c r="B40" s="2" t="s">
        <v>17</v>
      </c>
      <c r="C40" s="2" t="s">
        <v>18</v>
      </c>
      <c r="D40" s="4" t="s">
        <v>140</v>
      </c>
      <c r="E40" s="5" t="s">
        <v>141</v>
      </c>
      <c r="F40" s="4">
        <v>11</v>
      </c>
      <c r="G40" s="4" t="s">
        <v>134</v>
      </c>
      <c r="H40" s="4" t="s">
        <v>135</v>
      </c>
      <c r="I40" s="4" t="s">
        <v>142</v>
      </c>
      <c r="J40" s="7">
        <v>72</v>
      </c>
      <c r="K40" s="7">
        <v>63</v>
      </c>
      <c r="L40" s="7">
        <v>33.75</v>
      </c>
      <c r="M40" s="4">
        <v>80.6</v>
      </c>
      <c r="N40" s="4">
        <f t="shared" si="1"/>
        <v>40.3</v>
      </c>
      <c r="O40" s="4">
        <v>74.05</v>
      </c>
      <c r="P40" s="4">
        <v>3</v>
      </c>
    </row>
    <row r="41" ht="25" customHeight="1" spans="1:16">
      <c r="A41" s="2" t="s">
        <v>17</v>
      </c>
      <c r="B41" s="2" t="s">
        <v>17</v>
      </c>
      <c r="C41" s="2" t="s">
        <v>18</v>
      </c>
      <c r="D41" s="4" t="s">
        <v>143</v>
      </c>
      <c r="E41" s="5" t="s">
        <v>144</v>
      </c>
      <c r="F41" s="4">
        <v>11</v>
      </c>
      <c r="G41" s="4" t="s">
        <v>134</v>
      </c>
      <c r="H41" s="4" t="s">
        <v>135</v>
      </c>
      <c r="I41" s="4" t="s">
        <v>145</v>
      </c>
      <c r="J41" s="7">
        <v>70</v>
      </c>
      <c r="K41" s="7">
        <v>65</v>
      </c>
      <c r="L41" s="7">
        <v>33.75</v>
      </c>
      <c r="M41" s="4">
        <v>80.5</v>
      </c>
      <c r="N41" s="4">
        <f t="shared" si="1"/>
        <v>40.25</v>
      </c>
      <c r="O41" s="4">
        <v>74</v>
      </c>
      <c r="P41" s="4">
        <v>4</v>
      </c>
    </row>
    <row r="42" ht="25" customHeight="1" spans="1:16">
      <c r="A42" s="2" t="s">
        <v>17</v>
      </c>
      <c r="B42" s="2" t="s">
        <v>17</v>
      </c>
      <c r="C42" s="2" t="s">
        <v>18</v>
      </c>
      <c r="D42" s="4" t="s">
        <v>146</v>
      </c>
      <c r="E42" s="5" t="s">
        <v>147</v>
      </c>
      <c r="F42" s="4">
        <v>11</v>
      </c>
      <c r="G42" s="4" t="s">
        <v>134</v>
      </c>
      <c r="H42" s="4" t="s">
        <v>135</v>
      </c>
      <c r="I42" s="4" t="s">
        <v>148</v>
      </c>
      <c r="J42" s="7">
        <v>75</v>
      </c>
      <c r="K42" s="7">
        <v>60.5</v>
      </c>
      <c r="L42" s="7">
        <v>33.875</v>
      </c>
      <c r="M42" s="4">
        <v>80</v>
      </c>
      <c r="N42" s="4">
        <f t="shared" si="1"/>
        <v>40</v>
      </c>
      <c r="O42" s="4">
        <v>73.875</v>
      </c>
      <c r="P42" s="4">
        <v>5</v>
      </c>
    </row>
    <row r="43" ht="25" customHeight="1" spans="1:16">
      <c r="A43" s="2" t="s">
        <v>17</v>
      </c>
      <c r="B43" s="2" t="s">
        <v>17</v>
      </c>
      <c r="C43" s="2" t="s">
        <v>18</v>
      </c>
      <c r="D43" s="4" t="s">
        <v>149</v>
      </c>
      <c r="E43" s="5" t="s">
        <v>150</v>
      </c>
      <c r="F43" s="4">
        <v>11</v>
      </c>
      <c r="G43" s="4" t="s">
        <v>134</v>
      </c>
      <c r="H43" s="4" t="s">
        <v>135</v>
      </c>
      <c r="I43" s="4" t="s">
        <v>151</v>
      </c>
      <c r="J43" s="7">
        <v>68</v>
      </c>
      <c r="K43" s="7">
        <v>67.5</v>
      </c>
      <c r="L43" s="7">
        <v>33.875</v>
      </c>
      <c r="M43" s="4">
        <v>79.6</v>
      </c>
      <c r="N43" s="4">
        <f t="shared" si="1"/>
        <v>39.8</v>
      </c>
      <c r="O43" s="4">
        <v>73.675</v>
      </c>
      <c r="P43" s="4">
        <v>6</v>
      </c>
    </row>
    <row r="44" ht="25" customHeight="1" spans="1:16">
      <c r="A44" s="2" t="s">
        <v>17</v>
      </c>
      <c r="B44" s="2" t="s">
        <v>17</v>
      </c>
      <c r="C44" s="2" t="s">
        <v>18</v>
      </c>
      <c r="D44" s="4" t="s">
        <v>152</v>
      </c>
      <c r="E44" s="5" t="s">
        <v>153</v>
      </c>
      <c r="F44" s="4">
        <v>11</v>
      </c>
      <c r="G44" s="4" t="s">
        <v>134</v>
      </c>
      <c r="H44" s="4" t="s">
        <v>135</v>
      </c>
      <c r="I44" s="4" t="s">
        <v>154</v>
      </c>
      <c r="J44" s="7">
        <v>71</v>
      </c>
      <c r="K44" s="7">
        <v>59.5</v>
      </c>
      <c r="L44" s="7">
        <v>32.625</v>
      </c>
      <c r="M44" s="4">
        <v>81</v>
      </c>
      <c r="N44" s="4">
        <f t="shared" si="1"/>
        <v>40.5</v>
      </c>
      <c r="O44" s="4">
        <v>73.125</v>
      </c>
      <c r="P44" s="4">
        <v>7</v>
      </c>
    </row>
    <row r="45" ht="25" customHeight="1" spans="1:16">
      <c r="A45" s="2" t="s">
        <v>17</v>
      </c>
      <c r="B45" s="2" t="s">
        <v>17</v>
      </c>
      <c r="C45" s="2" t="s">
        <v>18</v>
      </c>
      <c r="D45" s="4" t="s">
        <v>155</v>
      </c>
      <c r="E45" s="5" t="s">
        <v>156</v>
      </c>
      <c r="F45" s="4">
        <v>11</v>
      </c>
      <c r="G45" s="4" t="s">
        <v>134</v>
      </c>
      <c r="H45" s="4" t="s">
        <v>135</v>
      </c>
      <c r="I45" s="4" t="s">
        <v>157</v>
      </c>
      <c r="J45" s="7">
        <v>71</v>
      </c>
      <c r="K45" s="7">
        <v>62.5</v>
      </c>
      <c r="L45" s="7">
        <v>33.375</v>
      </c>
      <c r="M45" s="4">
        <v>79</v>
      </c>
      <c r="N45" s="4">
        <f t="shared" si="1"/>
        <v>39.5</v>
      </c>
      <c r="O45" s="4">
        <v>72.875</v>
      </c>
      <c r="P45" s="4">
        <v>8</v>
      </c>
    </row>
    <row r="46" ht="25" customHeight="1" spans="1:16">
      <c r="A46" s="2" t="s">
        <v>17</v>
      </c>
      <c r="B46" s="2" t="s">
        <v>17</v>
      </c>
      <c r="C46" s="2" t="s">
        <v>18</v>
      </c>
      <c r="D46" s="4" t="s">
        <v>158</v>
      </c>
      <c r="E46" s="5" t="s">
        <v>159</v>
      </c>
      <c r="F46" s="4">
        <v>11</v>
      </c>
      <c r="G46" s="4" t="s">
        <v>134</v>
      </c>
      <c r="H46" s="4" t="s">
        <v>135</v>
      </c>
      <c r="I46" s="4" t="s">
        <v>160</v>
      </c>
      <c r="J46" s="7">
        <v>67</v>
      </c>
      <c r="K46" s="7">
        <v>63</v>
      </c>
      <c r="L46" s="7">
        <v>32.5</v>
      </c>
      <c r="M46" s="4">
        <v>80.1</v>
      </c>
      <c r="N46" s="4">
        <f t="shared" si="1"/>
        <v>40.05</v>
      </c>
      <c r="O46" s="4">
        <v>72.55</v>
      </c>
      <c r="P46" s="4">
        <v>9</v>
      </c>
    </row>
    <row r="47" ht="25" customHeight="1" spans="1:16">
      <c r="A47" s="2" t="s">
        <v>17</v>
      </c>
      <c r="B47" s="2" t="s">
        <v>17</v>
      </c>
      <c r="C47" s="2" t="s">
        <v>18</v>
      </c>
      <c r="D47" s="4" t="s">
        <v>161</v>
      </c>
      <c r="E47" s="5" t="s">
        <v>162</v>
      </c>
      <c r="F47" s="4">
        <v>11</v>
      </c>
      <c r="G47" s="4" t="s">
        <v>134</v>
      </c>
      <c r="H47" s="4" t="s">
        <v>135</v>
      </c>
      <c r="I47" s="4" t="s">
        <v>163</v>
      </c>
      <c r="J47" s="7">
        <v>64</v>
      </c>
      <c r="K47" s="7">
        <v>64.5</v>
      </c>
      <c r="L47" s="7">
        <v>32.125</v>
      </c>
      <c r="M47" s="4">
        <v>80.5</v>
      </c>
      <c r="N47" s="4">
        <f t="shared" si="1"/>
        <v>40.25</v>
      </c>
      <c r="O47" s="4">
        <v>72.375</v>
      </c>
      <c r="P47" s="4">
        <v>10</v>
      </c>
    </row>
    <row r="48" ht="25" customHeight="1" spans="1:16">
      <c r="A48" s="2" t="s">
        <v>17</v>
      </c>
      <c r="B48" s="2" t="s">
        <v>17</v>
      </c>
      <c r="C48" s="2" t="s">
        <v>18</v>
      </c>
      <c r="D48" s="4" t="s">
        <v>164</v>
      </c>
      <c r="E48" s="5" t="s">
        <v>165</v>
      </c>
      <c r="F48" s="4">
        <v>11</v>
      </c>
      <c r="G48" s="4" t="s">
        <v>134</v>
      </c>
      <c r="H48" s="4" t="s">
        <v>135</v>
      </c>
      <c r="I48" s="4" t="s">
        <v>166</v>
      </c>
      <c r="J48" s="7">
        <v>71</v>
      </c>
      <c r="K48" s="7">
        <v>62</v>
      </c>
      <c r="L48" s="7">
        <v>33.25</v>
      </c>
      <c r="M48" s="4">
        <v>77.9</v>
      </c>
      <c r="N48" s="4">
        <f t="shared" si="1"/>
        <v>38.95</v>
      </c>
      <c r="O48" s="4">
        <v>72.2</v>
      </c>
      <c r="P48" s="4">
        <v>11</v>
      </c>
    </row>
    <row r="49" ht="25" customHeight="1" spans="1:16">
      <c r="A49" s="2"/>
      <c r="B49" s="2"/>
      <c r="C49" s="2"/>
      <c r="D49" s="4" t="s">
        <v>167</v>
      </c>
      <c r="E49" s="6" t="s">
        <v>168</v>
      </c>
      <c r="F49" s="4">
        <v>1</v>
      </c>
      <c r="G49" s="4" t="s">
        <v>169</v>
      </c>
      <c r="H49" s="4" t="s">
        <v>170</v>
      </c>
      <c r="I49" s="4" t="s">
        <v>171</v>
      </c>
      <c r="J49" s="7">
        <v>63</v>
      </c>
      <c r="K49" s="7">
        <v>56.5</v>
      </c>
      <c r="L49" s="7">
        <v>29.875</v>
      </c>
      <c r="M49" s="4">
        <v>84</v>
      </c>
      <c r="N49" s="4">
        <f t="shared" si="1"/>
        <v>42</v>
      </c>
      <c r="O49" s="4">
        <v>71.875</v>
      </c>
      <c r="P49" s="4">
        <v>1</v>
      </c>
    </row>
    <row r="50" ht="25" customHeight="1" spans="1:16">
      <c r="A50" s="2" t="s">
        <v>17</v>
      </c>
      <c r="B50" s="2" t="s">
        <v>17</v>
      </c>
      <c r="C50" s="2" t="s">
        <v>18</v>
      </c>
      <c r="D50" s="4" t="s">
        <v>172</v>
      </c>
      <c r="E50" s="5" t="s">
        <v>173</v>
      </c>
      <c r="F50" s="4">
        <v>1</v>
      </c>
      <c r="G50" s="4" t="s">
        <v>174</v>
      </c>
      <c r="H50" s="4" t="s">
        <v>175</v>
      </c>
      <c r="I50" s="4" t="s">
        <v>176</v>
      </c>
      <c r="J50" s="7">
        <v>60</v>
      </c>
      <c r="K50" s="7">
        <v>55.5</v>
      </c>
      <c r="L50" s="7">
        <v>28.875</v>
      </c>
      <c r="M50" s="4">
        <v>84.6</v>
      </c>
      <c r="N50" s="4">
        <f t="shared" si="1"/>
        <v>42.3</v>
      </c>
      <c r="O50" s="4">
        <v>71.175</v>
      </c>
      <c r="P50" s="4">
        <v>1</v>
      </c>
    </row>
  </sheetData>
  <sortState ref="D2:BQ134">
    <sortCondition ref="G2:G134"/>
    <sortCondition ref="J2:J134" descending="1"/>
    <sortCondition ref="K2:K134" descending="1"/>
  </sortState>
  <mergeCells count="1">
    <mergeCell ref="D1:P1"/>
  </mergeCells>
  <pageMargins left="0.75" right="0.75" top="1" bottom="1" header="0.5" footer="0.5"/>
  <pageSetup paperSize="9" scale="54" fitToHeight="0" orientation="portrait" cellComments="asDisplayed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达州市2021年基层选调生笔试原始成绩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WPS_1609990130</cp:lastModifiedBy>
  <dcterms:created xsi:type="dcterms:W3CDTF">2021-04-24T01:27:00Z</dcterms:created>
  <cp:lastPrinted>2021-05-18T10:34:00Z</cp:lastPrinted>
  <dcterms:modified xsi:type="dcterms:W3CDTF">2021-05-24T09:56:50Z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360DDE3D692F47A394B878D01CB00456</vt:lpwstr>
  </property>
</Properties>
</file>