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'Sheet1'!$A$3:$M$3</definedName>
  </definedNames>
  <calcPr fullCalcOnLoad="1"/>
</workbook>
</file>

<file path=xl/sharedStrings.xml><?xml version="1.0" encoding="utf-8"?>
<sst xmlns="http://schemas.openxmlformats.org/spreadsheetml/2006/main" count="59" uniqueCount="37">
  <si>
    <t>性别</t>
  </si>
  <si>
    <t>报考岗位</t>
  </si>
  <si>
    <t>报考岗位编码</t>
  </si>
  <si>
    <t>准考证号</t>
  </si>
  <si>
    <t>备注</t>
  </si>
  <si>
    <t>女</t>
  </si>
  <si>
    <t>男</t>
  </si>
  <si>
    <t>工作人员</t>
  </si>
  <si>
    <t>2103289022723</t>
  </si>
  <si>
    <t>6040101</t>
  </si>
  <si>
    <t>2103289051723</t>
  </si>
  <si>
    <t>2103289051608</t>
  </si>
  <si>
    <t>2103289051612</t>
  </si>
  <si>
    <t>2103289034321</t>
  </si>
  <si>
    <t>2103289055404</t>
  </si>
  <si>
    <t>2103289030106</t>
  </si>
  <si>
    <t>2103289020230</t>
  </si>
  <si>
    <t>2103289054815</t>
  </si>
  <si>
    <t>郑开强</t>
  </si>
  <si>
    <t>张宏</t>
  </si>
  <si>
    <t>薛凤</t>
  </si>
  <si>
    <t>陈红</t>
  </si>
  <si>
    <t>吴泓瑾</t>
  </si>
  <si>
    <t>樊军</t>
  </si>
  <si>
    <t>王清</t>
  </si>
  <si>
    <t>吴群</t>
  </si>
  <si>
    <t>邱凤</t>
  </si>
  <si>
    <t>姓名</t>
  </si>
  <si>
    <t>序号</t>
  </si>
  <si>
    <t>笔试
折合成绩</t>
  </si>
  <si>
    <t>附件：</t>
  </si>
  <si>
    <t>面试
成绩</t>
  </si>
  <si>
    <t>面试
折合成绩</t>
  </si>
  <si>
    <t>笔试
成绩</t>
  </si>
  <si>
    <t>总成绩</t>
  </si>
  <si>
    <t>排名</t>
  </si>
  <si>
    <t>资中县2020年下半年事业单位专项考聘工作人员总成绩及排名一览表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</si>
</sst>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0" fillId="0" borderId="10" xfId="33" applyFont="1" applyFill="1" applyBorder="1" applyAlignment="1">
      <alignment horizontal="center" vertical="center" wrapText="1"/>
      <protection/>
    </xf>
    <xf numFmtId="176" fontId="40" fillId="0" borderId="10" xfId="3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176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7" fontId="41" fillId="0" borderId="0" xfId="0" applyNumberFormat="1" applyFont="1" applyAlignment="1">
      <alignment/>
    </xf>
    <xf numFmtId="177" fontId="40" fillId="0" borderId="10" xfId="33" applyNumberFormat="1" applyFont="1" applyFill="1" applyBorder="1" applyAlignment="1">
      <alignment horizontal="center" vertical="center" wrapText="1"/>
      <protection/>
    </xf>
    <xf numFmtId="178" fontId="41" fillId="0" borderId="0" xfId="0" applyNumberFormat="1" applyFont="1" applyAlignment="1">
      <alignment/>
    </xf>
    <xf numFmtId="178" fontId="40" fillId="0" borderId="10" xfId="33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33" borderId="10" xfId="33" applyFont="1" applyFill="1" applyBorder="1" applyAlignment="1">
      <alignment horizontal="center" vertical="center"/>
      <protection/>
    </xf>
    <xf numFmtId="49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5.7109375" style="3" customWidth="1"/>
    <col min="2" max="2" width="8.140625" style="3" customWidth="1"/>
    <col min="3" max="3" width="6.421875" style="3" customWidth="1"/>
    <col min="4" max="4" width="12.28125" style="3" customWidth="1"/>
    <col min="5" max="5" width="11.7109375" style="3" customWidth="1"/>
    <col min="6" max="6" width="17.7109375" style="3" customWidth="1"/>
    <col min="7" max="7" width="8.57421875" style="3" customWidth="1"/>
    <col min="8" max="8" width="10.57421875" style="3" customWidth="1"/>
    <col min="9" max="9" width="8.8515625" style="4" customWidth="1"/>
    <col min="10" max="10" width="11.421875" style="6" customWidth="1"/>
    <col min="11" max="11" width="9.140625" style="6" customWidth="1"/>
    <col min="12" max="12" width="8.28125" style="8" customWidth="1"/>
    <col min="13" max="13" width="7.421875" style="3" customWidth="1"/>
    <col min="14" max="16384" width="9.00390625" style="3" customWidth="1"/>
  </cols>
  <sheetData>
    <row r="1" ht="13.5">
      <c r="A1" s="3" t="s">
        <v>30</v>
      </c>
    </row>
    <row r="2" spans="1:13" ht="41.25" customHeight="1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45" customHeight="1">
      <c r="A3" s="1" t="s">
        <v>28</v>
      </c>
      <c r="B3" s="1" t="s">
        <v>27</v>
      </c>
      <c r="C3" s="1" t="s">
        <v>0</v>
      </c>
      <c r="D3" s="1" t="s">
        <v>1</v>
      </c>
      <c r="E3" s="1" t="s">
        <v>2</v>
      </c>
      <c r="F3" s="1" t="s">
        <v>3</v>
      </c>
      <c r="G3" s="2" t="s">
        <v>33</v>
      </c>
      <c r="H3" s="2" t="s">
        <v>29</v>
      </c>
      <c r="I3" s="2" t="s">
        <v>31</v>
      </c>
      <c r="J3" s="7" t="s">
        <v>32</v>
      </c>
      <c r="K3" s="7" t="s">
        <v>34</v>
      </c>
      <c r="L3" s="9" t="s">
        <v>35</v>
      </c>
      <c r="M3" s="1" t="s">
        <v>4</v>
      </c>
    </row>
    <row r="4" spans="1:13" s="5" customFormat="1" ht="36" customHeight="1">
      <c r="A4" s="10">
        <v>1</v>
      </c>
      <c r="B4" s="11" t="s">
        <v>18</v>
      </c>
      <c r="C4" s="11" t="s">
        <v>6</v>
      </c>
      <c r="D4" s="11" t="s">
        <v>7</v>
      </c>
      <c r="E4" s="11">
        <v>6040101</v>
      </c>
      <c r="F4" s="12" t="s">
        <v>8</v>
      </c>
      <c r="G4" s="13">
        <v>47.3</v>
      </c>
      <c r="H4" s="14">
        <v>28.38</v>
      </c>
      <c r="I4" s="14">
        <v>83</v>
      </c>
      <c r="J4" s="13">
        <f>I4*0.4</f>
        <v>33.2</v>
      </c>
      <c r="K4" s="13">
        <f>H4+J4</f>
        <v>61.58</v>
      </c>
      <c r="L4" s="15">
        <v>1</v>
      </c>
      <c r="M4" s="1"/>
    </row>
    <row r="5" spans="1:13" s="5" customFormat="1" ht="36" customHeight="1">
      <c r="A5" s="10">
        <v>2</v>
      </c>
      <c r="B5" s="11" t="s">
        <v>19</v>
      </c>
      <c r="C5" s="11" t="s">
        <v>6</v>
      </c>
      <c r="D5" s="11" t="s">
        <v>7</v>
      </c>
      <c r="E5" s="11" t="s">
        <v>9</v>
      </c>
      <c r="F5" s="12" t="s">
        <v>10</v>
      </c>
      <c r="G5" s="13">
        <v>46</v>
      </c>
      <c r="H5" s="14">
        <v>27.6</v>
      </c>
      <c r="I5" s="14">
        <v>84.8</v>
      </c>
      <c r="J5" s="13">
        <f aca="true" t="shared" si="0" ref="J5:J12">I5*0.4</f>
        <v>33.92</v>
      </c>
      <c r="K5" s="13">
        <f aca="true" t="shared" si="1" ref="K5:K12">H5+J5</f>
        <v>61.52</v>
      </c>
      <c r="L5" s="15">
        <v>2</v>
      </c>
      <c r="M5" s="1"/>
    </row>
    <row r="6" spans="1:13" s="5" customFormat="1" ht="36" customHeight="1">
      <c r="A6" s="10">
        <v>3</v>
      </c>
      <c r="B6" s="11" t="s">
        <v>21</v>
      </c>
      <c r="C6" s="11" t="s">
        <v>5</v>
      </c>
      <c r="D6" s="11" t="s">
        <v>7</v>
      </c>
      <c r="E6" s="11" t="s">
        <v>9</v>
      </c>
      <c r="F6" s="12" t="s">
        <v>12</v>
      </c>
      <c r="G6" s="13">
        <v>44</v>
      </c>
      <c r="H6" s="14">
        <v>26.4</v>
      </c>
      <c r="I6" s="14">
        <v>86</v>
      </c>
      <c r="J6" s="13">
        <f>I6*0.4</f>
        <v>34.4</v>
      </c>
      <c r="K6" s="13">
        <f>H6+J6</f>
        <v>60.8</v>
      </c>
      <c r="L6" s="15">
        <v>3</v>
      </c>
      <c r="M6" s="1"/>
    </row>
    <row r="7" spans="1:13" s="5" customFormat="1" ht="36" customHeight="1">
      <c r="A7" s="10">
        <v>4</v>
      </c>
      <c r="B7" s="11" t="s">
        <v>20</v>
      </c>
      <c r="C7" s="11" t="s">
        <v>5</v>
      </c>
      <c r="D7" s="11" t="s">
        <v>7</v>
      </c>
      <c r="E7" s="11" t="s">
        <v>9</v>
      </c>
      <c r="F7" s="12" t="s">
        <v>11</v>
      </c>
      <c r="G7" s="13">
        <v>44</v>
      </c>
      <c r="H7" s="14">
        <v>26.4</v>
      </c>
      <c r="I7" s="14">
        <v>85.2</v>
      </c>
      <c r="J7" s="13">
        <f t="shared" si="0"/>
        <v>34.080000000000005</v>
      </c>
      <c r="K7" s="13">
        <f t="shared" si="1"/>
        <v>60.480000000000004</v>
      </c>
      <c r="L7" s="15">
        <v>4</v>
      </c>
      <c r="M7" s="1"/>
    </row>
    <row r="8" spans="1:13" s="5" customFormat="1" ht="36" customHeight="1">
      <c r="A8" s="10">
        <v>5</v>
      </c>
      <c r="B8" s="11" t="s">
        <v>23</v>
      </c>
      <c r="C8" s="11" t="s">
        <v>6</v>
      </c>
      <c r="D8" s="11" t="s">
        <v>7</v>
      </c>
      <c r="E8" s="11" t="s">
        <v>9</v>
      </c>
      <c r="F8" s="12" t="s">
        <v>14</v>
      </c>
      <c r="G8" s="13">
        <v>42.7</v>
      </c>
      <c r="H8" s="14">
        <v>25.62</v>
      </c>
      <c r="I8" s="14">
        <v>82.8</v>
      </c>
      <c r="J8" s="13">
        <f>I8*0.4</f>
        <v>33.12</v>
      </c>
      <c r="K8" s="13">
        <f>H8+J8</f>
        <v>58.739999999999995</v>
      </c>
      <c r="L8" s="15">
        <v>5</v>
      </c>
      <c r="M8" s="1"/>
    </row>
    <row r="9" spans="1:13" s="5" customFormat="1" ht="36" customHeight="1">
      <c r="A9" s="10">
        <v>6</v>
      </c>
      <c r="B9" s="11" t="s">
        <v>25</v>
      </c>
      <c r="C9" s="11" t="s">
        <v>5</v>
      </c>
      <c r="D9" s="11" t="s">
        <v>7</v>
      </c>
      <c r="E9" s="11" t="s">
        <v>9</v>
      </c>
      <c r="F9" s="12" t="s">
        <v>16</v>
      </c>
      <c r="G9" s="13">
        <v>42.3</v>
      </c>
      <c r="H9" s="14">
        <v>25.38</v>
      </c>
      <c r="I9" s="14">
        <v>82</v>
      </c>
      <c r="J9" s="13">
        <f>I9*0.4</f>
        <v>32.800000000000004</v>
      </c>
      <c r="K9" s="13">
        <f>H9+J9</f>
        <v>58.18000000000001</v>
      </c>
      <c r="L9" s="15">
        <v>6</v>
      </c>
      <c r="M9" s="1"/>
    </row>
    <row r="10" spans="1:13" s="5" customFormat="1" ht="36" customHeight="1">
      <c r="A10" s="10">
        <v>7</v>
      </c>
      <c r="B10" s="11" t="s">
        <v>22</v>
      </c>
      <c r="C10" s="11" t="s">
        <v>6</v>
      </c>
      <c r="D10" s="11" t="s">
        <v>7</v>
      </c>
      <c r="E10" s="11" t="s">
        <v>9</v>
      </c>
      <c r="F10" s="12" t="s">
        <v>13</v>
      </c>
      <c r="G10" s="13">
        <v>43.6</v>
      </c>
      <c r="H10" s="14">
        <v>26.16</v>
      </c>
      <c r="I10" s="14">
        <v>79.7</v>
      </c>
      <c r="J10" s="13">
        <f t="shared" si="0"/>
        <v>31.880000000000003</v>
      </c>
      <c r="K10" s="13">
        <f t="shared" si="1"/>
        <v>58.040000000000006</v>
      </c>
      <c r="L10" s="15">
        <v>7</v>
      </c>
      <c r="M10" s="1"/>
    </row>
    <row r="11" spans="1:13" s="5" customFormat="1" ht="36" customHeight="1">
      <c r="A11" s="10">
        <v>8</v>
      </c>
      <c r="B11" s="11" t="s">
        <v>24</v>
      </c>
      <c r="C11" s="11" t="s">
        <v>5</v>
      </c>
      <c r="D11" s="11" t="s">
        <v>7</v>
      </c>
      <c r="E11" s="11" t="s">
        <v>9</v>
      </c>
      <c r="F11" s="12" t="s">
        <v>15</v>
      </c>
      <c r="G11" s="13">
        <v>42.4</v>
      </c>
      <c r="H11" s="14">
        <v>25.44</v>
      </c>
      <c r="I11" s="14">
        <v>80.9</v>
      </c>
      <c r="J11" s="13">
        <f t="shared" si="0"/>
        <v>32.36000000000001</v>
      </c>
      <c r="K11" s="13">
        <f t="shared" si="1"/>
        <v>57.80000000000001</v>
      </c>
      <c r="L11" s="15">
        <v>8</v>
      </c>
      <c r="M11" s="1"/>
    </row>
    <row r="12" spans="1:13" s="5" customFormat="1" ht="36" customHeight="1">
      <c r="A12" s="10">
        <v>9</v>
      </c>
      <c r="B12" s="11" t="s">
        <v>26</v>
      </c>
      <c r="C12" s="11" t="s">
        <v>5</v>
      </c>
      <c r="D12" s="11" t="s">
        <v>7</v>
      </c>
      <c r="E12" s="11" t="s">
        <v>9</v>
      </c>
      <c r="F12" s="12" t="s">
        <v>17</v>
      </c>
      <c r="G12" s="13">
        <v>41.4</v>
      </c>
      <c r="H12" s="14">
        <v>24.84</v>
      </c>
      <c r="I12" s="14">
        <v>30.6</v>
      </c>
      <c r="J12" s="13">
        <f t="shared" si="0"/>
        <v>12.240000000000002</v>
      </c>
      <c r="K12" s="13">
        <f t="shared" si="1"/>
        <v>37.08</v>
      </c>
      <c r="L12" s="15">
        <v>9</v>
      </c>
      <c r="M12" s="1"/>
    </row>
  </sheetData>
  <sheetProtection password="CF7A" sheet="1" formatCells="0" formatColumns="0" formatRows="0" insertColumns="0" insertRows="0" insertHyperlinks="0" deleteColumns="0" deleteRows="0" sort="0" autoFilter="0" pivotTables="0"/>
  <autoFilter ref="A3:M3"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2021-05-10T09:54:34Z</dcterms:modified>
  <cp:category/>
  <cp:version/>
  <cp:contentType/>
  <cp:contentStatus/>
</cp:coreProperties>
</file>