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6452" windowHeight="5592"/>
  </bookViews>
  <sheets>
    <sheet name="会计 " sheetId="6" r:id="rId1"/>
    <sheet name="综治1" sheetId="1" r:id="rId2"/>
    <sheet name="综治2" sheetId="4" r:id="rId3"/>
    <sheet name="党校研究生" sheetId="2" r:id="rId4"/>
    <sheet name="教育系统" sheetId="3" r:id="rId5"/>
  </sheets>
  <calcPr calcId="152511" concurrentCalc="0"/>
</workbook>
</file>

<file path=xl/calcChain.xml><?xml version="1.0" encoding="utf-8"?>
<calcChain xmlns="http://schemas.openxmlformats.org/spreadsheetml/2006/main"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3" i="6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3" i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3" i="4"/>
</calcChain>
</file>

<file path=xl/sharedStrings.xml><?xml version="1.0" encoding="utf-8"?>
<sst xmlns="http://schemas.openxmlformats.org/spreadsheetml/2006/main" count="965" uniqueCount="305">
  <si>
    <t>序号</t>
  </si>
  <si>
    <t>岗位代码</t>
  </si>
  <si>
    <t>招聘人数</t>
  </si>
  <si>
    <t>姓名</t>
  </si>
  <si>
    <t>性别</t>
  </si>
  <si>
    <t>民族</t>
  </si>
  <si>
    <t>笔试成绩</t>
  </si>
  <si>
    <t>面试成绩</t>
  </si>
  <si>
    <t>是否进入体检</t>
  </si>
  <si>
    <t>备注</t>
  </si>
  <si>
    <t>072021060</t>
  </si>
  <si>
    <t>臧希芸</t>
  </si>
  <si>
    <t>女</t>
  </si>
  <si>
    <t>汉族</t>
  </si>
  <si>
    <t>李娜</t>
  </si>
  <si>
    <t>王斌权</t>
  </si>
  <si>
    <t>男</t>
  </si>
  <si>
    <t>王昊杰</t>
  </si>
  <si>
    <t>陈羽</t>
  </si>
  <si>
    <t>王凤全</t>
  </si>
  <si>
    <t>072021063</t>
  </si>
  <si>
    <t>鲁玉凤</t>
  </si>
  <si>
    <t>黎佳</t>
  </si>
  <si>
    <t>张友</t>
  </si>
  <si>
    <t>金斌星</t>
  </si>
  <si>
    <t>李佳鸿</t>
  </si>
  <si>
    <t>072021064</t>
  </si>
  <si>
    <t>李兴荣</t>
  </si>
  <si>
    <t>岳婷</t>
  </si>
  <si>
    <t>072021065</t>
  </si>
  <si>
    <t>段瑞</t>
  </si>
  <si>
    <t>072021066</t>
  </si>
  <si>
    <t>杨喜花</t>
  </si>
  <si>
    <t>年辉忠</t>
  </si>
  <si>
    <t>072021067</t>
  </si>
  <si>
    <t>高昌玲</t>
  </si>
  <si>
    <t>张娟</t>
  </si>
  <si>
    <t>王永徽</t>
  </si>
  <si>
    <t>戴雪</t>
  </si>
  <si>
    <t>072021068</t>
  </si>
  <si>
    <t>邵海燕</t>
  </si>
  <si>
    <t>072021069</t>
  </si>
  <si>
    <t>张蓓</t>
  </si>
  <si>
    <t>杨娴</t>
  </si>
  <si>
    <t>张旭</t>
  </si>
  <si>
    <t>汤玉红</t>
  </si>
  <si>
    <t>072021036</t>
  </si>
  <si>
    <t>单瑞婷</t>
  </si>
  <si>
    <t>王旭荞</t>
  </si>
  <si>
    <t>徐靖尧</t>
  </si>
  <si>
    <t>072021038</t>
  </si>
  <si>
    <t>郭梦昕</t>
  </si>
  <si>
    <t>李静</t>
  </si>
  <si>
    <t>谢聪聪</t>
  </si>
  <si>
    <t>072021037</t>
  </si>
  <si>
    <t>周志文</t>
  </si>
  <si>
    <t>翟雪滢</t>
  </si>
  <si>
    <t>王慧娟</t>
  </si>
  <si>
    <t>汪玉洁</t>
  </si>
  <si>
    <t>郭生</t>
  </si>
  <si>
    <t>芦亚南</t>
  </si>
  <si>
    <t>潘龙杰</t>
  </si>
  <si>
    <t>张月</t>
  </si>
  <si>
    <t>李瑛瑛</t>
  </si>
  <si>
    <t>072021040</t>
  </si>
  <si>
    <t>屈梦丹</t>
  </si>
  <si>
    <t>庞欢</t>
  </si>
  <si>
    <t>范程航</t>
  </si>
  <si>
    <t>072021041</t>
  </si>
  <si>
    <t>赵正杨</t>
  </si>
  <si>
    <t>马英洁</t>
  </si>
  <si>
    <t>马晓萌</t>
  </si>
  <si>
    <t>李文杰</t>
  </si>
  <si>
    <t>072021043</t>
  </si>
  <si>
    <t>吴思酉</t>
  </si>
  <si>
    <t>马媛媛</t>
  </si>
  <si>
    <t>阿扎玛提·阿德力</t>
  </si>
  <si>
    <t>哈萨克族</t>
  </si>
  <si>
    <t>072021044</t>
  </si>
  <si>
    <t>陈鑫</t>
  </si>
  <si>
    <t>张建</t>
  </si>
  <si>
    <t>谷欣玉</t>
  </si>
  <si>
    <t>072021058</t>
  </si>
  <si>
    <t>王卫东</t>
  </si>
  <si>
    <t>蒲安先</t>
  </si>
  <si>
    <t>张冉</t>
  </si>
  <si>
    <t>072021059</t>
  </si>
  <si>
    <t>黄建</t>
  </si>
  <si>
    <t>苏海龙</t>
  </si>
  <si>
    <t>朱雅雯</t>
  </si>
  <si>
    <t>072021056</t>
  </si>
  <si>
    <t>周坚强</t>
  </si>
  <si>
    <t>袁浩博</t>
  </si>
  <si>
    <t>李志升</t>
  </si>
  <si>
    <t>罗昊</t>
  </si>
  <si>
    <t>翟佳乐</t>
  </si>
  <si>
    <t>王啸晨</t>
  </si>
  <si>
    <t>072021045</t>
  </si>
  <si>
    <t>梁轩</t>
  </si>
  <si>
    <t>吴晨</t>
  </si>
  <si>
    <t>王贝贝</t>
  </si>
  <si>
    <t>左秋念</t>
  </si>
  <si>
    <t>张晓东</t>
  </si>
  <si>
    <t>072021046</t>
  </si>
  <si>
    <t>沙永贞</t>
  </si>
  <si>
    <t>陈志明</t>
  </si>
  <si>
    <t>蒋太华</t>
  </si>
  <si>
    <t>陈铜</t>
  </si>
  <si>
    <t>刘蒋波</t>
  </si>
  <si>
    <t>杨宇良</t>
  </si>
  <si>
    <t>胡任庆才让</t>
  </si>
  <si>
    <t>藏族</t>
  </si>
  <si>
    <t>072021048</t>
  </si>
  <si>
    <t>马永祯</t>
  </si>
  <si>
    <t>何超</t>
  </si>
  <si>
    <t>李承霖</t>
  </si>
  <si>
    <t>朱宏越</t>
  </si>
  <si>
    <t>刘芳</t>
  </si>
  <si>
    <t>陈晶</t>
  </si>
  <si>
    <t>井小溪</t>
  </si>
  <si>
    <t>072021050</t>
  </si>
  <si>
    <t>贾琪</t>
  </si>
  <si>
    <t>刘梓妍</t>
  </si>
  <si>
    <t>韦显贵</t>
  </si>
  <si>
    <t>布依族</t>
  </si>
  <si>
    <t>宋雪纯</t>
  </si>
  <si>
    <t>李文红</t>
  </si>
  <si>
    <t>孙爽</t>
  </si>
  <si>
    <t>072021051</t>
  </si>
  <si>
    <t>李志钢</t>
  </si>
  <si>
    <t>吴伟</t>
  </si>
  <si>
    <t>吉浪</t>
  </si>
  <si>
    <t>方潮</t>
  </si>
  <si>
    <t>王高维</t>
  </si>
  <si>
    <t>072021053</t>
  </si>
  <si>
    <t>李军辉</t>
  </si>
  <si>
    <t>李洪伟</t>
  </si>
  <si>
    <t>李芳</t>
  </si>
  <si>
    <t>张晓珍</t>
  </si>
  <si>
    <t>符舰中</t>
  </si>
  <si>
    <t>范倩华</t>
  </si>
  <si>
    <t>072021054</t>
  </si>
  <si>
    <t>刘道豫</t>
  </si>
  <si>
    <t>王磊</t>
  </si>
  <si>
    <t>072021055</t>
  </si>
  <si>
    <t>虎梅月</t>
  </si>
  <si>
    <t>回族</t>
  </si>
  <si>
    <t>072021057</t>
  </si>
  <si>
    <t>苏文河</t>
  </si>
  <si>
    <t>王常合</t>
  </si>
  <si>
    <r>
      <rPr>
        <sz val="9"/>
        <rFont val="微软雅黑"/>
        <family val="2"/>
        <charset val="134"/>
      </rPr>
      <t>田</t>
    </r>
    <r>
      <rPr>
        <sz val="9"/>
        <rFont val="方正书宋_GBK"/>
        <charset val="134"/>
      </rPr>
      <t>翀</t>
    </r>
  </si>
  <si>
    <t>曹浪</t>
  </si>
  <si>
    <t>刘霖</t>
  </si>
  <si>
    <t>楚晓芸</t>
  </si>
  <si>
    <t>徐天磊</t>
  </si>
  <si>
    <t>刘佳</t>
  </si>
  <si>
    <t>江燕</t>
  </si>
  <si>
    <t>吴雪</t>
  </si>
  <si>
    <t>吴燕</t>
  </si>
  <si>
    <t>邹远平</t>
  </si>
  <si>
    <t>072021103</t>
  </si>
  <si>
    <t>仇晓钰</t>
  </si>
  <si>
    <t>是</t>
  </si>
  <si>
    <t>徐畅</t>
  </si>
  <si>
    <t>万亚玉</t>
  </si>
  <si>
    <t>傈僳族</t>
  </si>
  <si>
    <t>072021104</t>
  </si>
  <si>
    <t>李玉姣</t>
  </si>
  <si>
    <t>否</t>
  </si>
  <si>
    <t>王一帆</t>
  </si>
  <si>
    <t>李卫苹</t>
  </si>
  <si>
    <t>教育系统成绩汇总表（5月9日）</t>
  </si>
  <si>
    <t>072021071</t>
  </si>
  <si>
    <t>王焯</t>
  </si>
  <si>
    <t>杨明娥</t>
  </si>
  <si>
    <t>向红玉</t>
  </si>
  <si>
    <t>唐艳</t>
  </si>
  <si>
    <t>藏玉花</t>
  </si>
  <si>
    <t>姚佳</t>
  </si>
  <si>
    <t>李晓红</t>
  </si>
  <si>
    <t>谢华楠</t>
  </si>
  <si>
    <t>李银</t>
  </si>
  <si>
    <t>072021073</t>
  </si>
  <si>
    <t>马玉娟</t>
  </si>
  <si>
    <t>谢祖清</t>
  </si>
  <si>
    <t>太春平</t>
  </si>
  <si>
    <t>072021074</t>
  </si>
  <si>
    <t>赵碧芸</t>
  </si>
  <si>
    <t>072021075</t>
  </si>
  <si>
    <t>刘丽丝</t>
  </si>
  <si>
    <t>张瑞</t>
  </si>
  <si>
    <t>杨丽红</t>
  </si>
  <si>
    <t>072021076</t>
  </si>
  <si>
    <t>南小芳</t>
  </si>
  <si>
    <t>宋纹娟</t>
  </si>
  <si>
    <t>董建红</t>
  </si>
  <si>
    <t>072021077</t>
  </si>
  <si>
    <t>叶荣艳</t>
  </si>
  <si>
    <t>韩梦梦</t>
  </si>
  <si>
    <t>王军</t>
  </si>
  <si>
    <t>072021078</t>
  </si>
  <si>
    <t>何玉娟</t>
  </si>
  <si>
    <t>苗族</t>
  </si>
  <si>
    <t>王悦颖</t>
  </si>
  <si>
    <t>072021079</t>
  </si>
  <si>
    <t>王涵</t>
  </si>
  <si>
    <t>李欣悦</t>
  </si>
  <si>
    <t>张倩</t>
  </si>
  <si>
    <t>刘亚萍</t>
  </si>
  <si>
    <t>刘晓雯</t>
  </si>
  <si>
    <t>李永花</t>
  </si>
  <si>
    <t>杨斌</t>
  </si>
  <si>
    <t>闫冰</t>
  </si>
  <si>
    <t>王巧明</t>
  </si>
  <si>
    <t>黄雪霜</t>
  </si>
  <si>
    <t>刘婉昕</t>
  </si>
  <si>
    <t>高阳</t>
  </si>
  <si>
    <t>蒙古族</t>
  </si>
  <si>
    <t>张盼盼</t>
  </si>
  <si>
    <t>072021080</t>
  </si>
  <si>
    <t>白兴旺</t>
  </si>
  <si>
    <t>张全</t>
  </si>
  <si>
    <t>杨莉娜</t>
  </si>
  <si>
    <t>卢宇卿</t>
  </si>
  <si>
    <t>陈园园</t>
  </si>
  <si>
    <t>王燕玲</t>
  </si>
  <si>
    <t>072021081</t>
  </si>
  <si>
    <t>张旭友</t>
  </si>
  <si>
    <t>薄倩</t>
  </si>
  <si>
    <t>林娟娟</t>
  </si>
  <si>
    <t>常静</t>
  </si>
  <si>
    <t>072021082</t>
  </si>
  <si>
    <t>杨青青</t>
  </si>
  <si>
    <t>何婷婷</t>
  </si>
  <si>
    <t>徐晓霞</t>
  </si>
  <si>
    <t>岳良燕</t>
  </si>
  <si>
    <t>郭春蕾</t>
  </si>
  <si>
    <t>072021084</t>
  </si>
  <si>
    <t>杨朔淳</t>
  </si>
  <si>
    <t>彝族</t>
  </si>
  <si>
    <t>邱岳</t>
  </si>
  <si>
    <t>李永新</t>
  </si>
  <si>
    <t>072021085</t>
  </si>
  <si>
    <t>杨秀康</t>
  </si>
  <si>
    <t>072021086</t>
  </si>
  <si>
    <t>何丽</t>
  </si>
  <si>
    <t>阿依努尔·卡子</t>
  </si>
  <si>
    <t>李亚婷</t>
  </si>
  <si>
    <t>072021087</t>
  </si>
  <si>
    <t>刘国龙</t>
  </si>
  <si>
    <t>张献</t>
  </si>
  <si>
    <t>许兴旺</t>
  </si>
  <si>
    <t>072021088</t>
  </si>
  <si>
    <t>张瑜桐</t>
  </si>
  <si>
    <t>胡悦</t>
  </si>
  <si>
    <t>072021089</t>
  </si>
  <si>
    <t>陈国庆</t>
  </si>
  <si>
    <t>徐永恒</t>
  </si>
  <si>
    <t>满族</t>
  </si>
  <si>
    <t>072021090</t>
  </si>
  <si>
    <t>何伟</t>
  </si>
  <si>
    <t>072021091</t>
  </si>
  <si>
    <t>杨雪琴</t>
  </si>
  <si>
    <t>万正新</t>
  </si>
  <si>
    <t>李玉洁</t>
  </si>
  <si>
    <t>陈文婷</t>
  </si>
  <si>
    <t>072021093</t>
  </si>
  <si>
    <t>陶惠敏</t>
  </si>
  <si>
    <t>李博南</t>
  </si>
  <si>
    <t>072021094</t>
  </si>
  <si>
    <t>阳玉婷</t>
  </si>
  <si>
    <t>李武勇</t>
  </si>
  <si>
    <t>陈诺</t>
  </si>
  <si>
    <t>袁慧敏</t>
  </si>
  <si>
    <t>072021095</t>
  </si>
  <si>
    <t>陈藜韦</t>
  </si>
  <si>
    <t>徐萍</t>
  </si>
  <si>
    <t>综合成绩</t>
    <phoneticPr fontId="8" type="noConversion"/>
  </si>
  <si>
    <t>是否进入面试</t>
    <phoneticPr fontId="8" type="noConversion"/>
  </si>
  <si>
    <t>弃考</t>
  </si>
  <si>
    <t>缺考</t>
  </si>
  <si>
    <t>李彤</t>
  </si>
  <si>
    <t>张勤</t>
  </si>
  <si>
    <t>苟晨阳</t>
  </si>
  <si>
    <t>李杰</t>
  </si>
  <si>
    <t>谢冰飞</t>
  </si>
  <si>
    <t xml:space="preserve">072021092
</t>
  </si>
  <si>
    <t>张巨山</t>
  </si>
  <si>
    <t>朱珍珍</t>
  </si>
  <si>
    <t>杨鸣昊</t>
  </si>
  <si>
    <t>李帅</t>
  </si>
  <si>
    <t>梁娟</t>
  </si>
  <si>
    <t>女</t>
    <phoneticPr fontId="8" type="noConversion"/>
  </si>
  <si>
    <t>汉族</t>
    <phoneticPr fontId="8" type="noConversion"/>
  </si>
  <si>
    <t>男</t>
    <phoneticPr fontId="8" type="noConversion"/>
  </si>
  <si>
    <t>是</t>
    <phoneticPr fontId="8" type="noConversion"/>
  </si>
  <si>
    <t>否</t>
    <phoneticPr fontId="8" type="noConversion"/>
  </si>
  <si>
    <t>是</t>
    <phoneticPr fontId="8" type="noConversion"/>
  </si>
  <si>
    <t>否</t>
    <phoneticPr fontId="8" type="noConversion"/>
  </si>
  <si>
    <t>第三面试室汇总表</t>
    <phoneticPr fontId="8" type="noConversion"/>
  </si>
  <si>
    <t>第二面试室汇总表</t>
    <phoneticPr fontId="8" type="noConversion"/>
  </si>
  <si>
    <t>第一面试室汇总表</t>
    <phoneticPr fontId="8" type="noConversion"/>
  </si>
  <si>
    <t>党校研究生面试成绩汇总表</t>
    <phoneticPr fontId="8" type="noConversion"/>
  </si>
  <si>
    <t>是</t>
    <phoneticPr fontId="8" type="noConversion"/>
  </si>
  <si>
    <t>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</si>
</sst>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方正书宋_GBK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0" zoomScale="155" zoomScaleNormal="155" workbookViewId="0">
      <selection activeCell="A16" sqref="A16:XFD16"/>
    </sheetView>
  </sheetViews>
  <sheetFormatPr defaultColWidth="9" defaultRowHeight="14.4"/>
  <cols>
    <col min="1" max="1" width="9" style="1"/>
    <col min="2" max="3" width="9.77734375" style="1" customWidth="1"/>
    <col min="4" max="4" width="12.77734375" style="1" customWidth="1"/>
    <col min="5" max="5" width="5.33203125" style="1" customWidth="1"/>
    <col min="6" max="8" width="9" style="1"/>
    <col min="9" max="9" width="9" style="13"/>
    <col min="10" max="10" width="14.33203125" style="1" customWidth="1"/>
    <col min="11" max="16384" width="9" style="1"/>
  </cols>
  <sheetData>
    <row r="1" spans="1:11" ht="37.950000000000003" customHeight="1">
      <c r="A1" s="26" t="s">
        <v>301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1" t="s">
        <v>277</v>
      </c>
      <c r="J2" s="2" t="s">
        <v>8</v>
      </c>
      <c r="K2" s="2" t="s">
        <v>9</v>
      </c>
    </row>
    <row r="3" spans="1:11">
      <c r="A3" s="2">
        <v>1</v>
      </c>
      <c r="B3" s="25" t="s">
        <v>10</v>
      </c>
      <c r="C3" s="19">
        <v>1</v>
      </c>
      <c r="D3" s="5" t="s">
        <v>11</v>
      </c>
      <c r="E3" s="5" t="s">
        <v>12</v>
      </c>
      <c r="F3" s="5" t="s">
        <v>13</v>
      </c>
      <c r="G3" s="5">
        <v>126.5</v>
      </c>
      <c r="H3" s="2">
        <v>87.6</v>
      </c>
      <c r="I3" s="12">
        <f>G3/2*0.5+H3*0.5</f>
        <v>75.424999999999997</v>
      </c>
      <c r="J3" s="10" t="s">
        <v>295</v>
      </c>
      <c r="K3" s="2"/>
    </row>
    <row r="4" spans="1:11">
      <c r="A4" s="2">
        <v>2</v>
      </c>
      <c r="B4" s="25"/>
      <c r="C4" s="20"/>
      <c r="D4" s="5" t="s">
        <v>14</v>
      </c>
      <c r="E4" s="5" t="s">
        <v>12</v>
      </c>
      <c r="F4" s="5" t="s">
        <v>13</v>
      </c>
      <c r="G4" s="5">
        <v>123</v>
      </c>
      <c r="H4" s="2">
        <v>86</v>
      </c>
      <c r="I4" s="12">
        <f t="shared" ref="I4:I42" si="0">G4/2*0.5+H4*0.5</f>
        <v>73.75</v>
      </c>
      <c r="J4" s="10" t="s">
        <v>296</v>
      </c>
      <c r="K4" s="10"/>
    </row>
    <row r="5" spans="1:11">
      <c r="A5" s="2">
        <v>3</v>
      </c>
      <c r="B5" s="25"/>
      <c r="C5" s="21"/>
      <c r="D5" s="5" t="s">
        <v>15</v>
      </c>
      <c r="E5" s="5" t="s">
        <v>16</v>
      </c>
      <c r="F5" s="5" t="s">
        <v>13</v>
      </c>
      <c r="G5" s="5">
        <v>121</v>
      </c>
      <c r="H5" s="2">
        <v>86.4</v>
      </c>
      <c r="I5" s="12">
        <f t="shared" si="0"/>
        <v>73.45</v>
      </c>
      <c r="J5" s="10" t="s">
        <v>296</v>
      </c>
      <c r="K5" s="2"/>
    </row>
    <row r="6" spans="1:11">
      <c r="A6" s="2">
        <v>4</v>
      </c>
      <c r="B6" s="25">
        <v>72021061</v>
      </c>
      <c r="C6" s="19">
        <v>2</v>
      </c>
      <c r="D6" s="5" t="s">
        <v>17</v>
      </c>
      <c r="E6" s="5" t="s">
        <v>16</v>
      </c>
      <c r="F6" s="5" t="s">
        <v>13</v>
      </c>
      <c r="G6" s="5">
        <v>123.5</v>
      </c>
      <c r="H6" s="10">
        <v>0</v>
      </c>
      <c r="I6" s="12">
        <f t="shared" si="0"/>
        <v>30.875</v>
      </c>
      <c r="J6" s="10" t="s">
        <v>296</v>
      </c>
      <c r="K6" s="2"/>
    </row>
    <row r="7" spans="1:11">
      <c r="A7" s="2">
        <v>5</v>
      </c>
      <c r="B7" s="25"/>
      <c r="C7" s="21"/>
      <c r="D7" s="5" t="s">
        <v>18</v>
      </c>
      <c r="E7" s="5" t="s">
        <v>12</v>
      </c>
      <c r="F7" s="5" t="s">
        <v>13</v>
      </c>
      <c r="G7" s="5">
        <v>113</v>
      </c>
      <c r="H7" s="2">
        <v>89.8</v>
      </c>
      <c r="I7" s="12">
        <f t="shared" si="0"/>
        <v>73.150000000000006</v>
      </c>
      <c r="J7" s="10" t="s">
        <v>295</v>
      </c>
      <c r="K7" s="2"/>
    </row>
    <row r="8" spans="1:11">
      <c r="A8" s="2">
        <v>6</v>
      </c>
      <c r="B8" s="5">
        <v>72021062</v>
      </c>
      <c r="C8" s="5">
        <v>1</v>
      </c>
      <c r="D8" s="5" t="s">
        <v>19</v>
      </c>
      <c r="E8" s="5" t="s">
        <v>16</v>
      </c>
      <c r="F8" s="5" t="s">
        <v>13</v>
      </c>
      <c r="G8" s="5">
        <v>110</v>
      </c>
      <c r="H8" s="2">
        <v>86.6</v>
      </c>
      <c r="I8" s="12">
        <f t="shared" si="0"/>
        <v>70.8</v>
      </c>
      <c r="J8" s="10" t="s">
        <v>295</v>
      </c>
      <c r="K8" s="2"/>
    </row>
    <row r="9" spans="1:11">
      <c r="A9" s="2">
        <v>7</v>
      </c>
      <c r="B9" s="25" t="s">
        <v>20</v>
      </c>
      <c r="C9" s="19">
        <v>2</v>
      </c>
      <c r="D9" s="5" t="s">
        <v>21</v>
      </c>
      <c r="E9" s="5" t="s">
        <v>12</v>
      </c>
      <c r="F9" s="5" t="s">
        <v>13</v>
      </c>
      <c r="G9" s="5">
        <v>127</v>
      </c>
      <c r="H9" s="2">
        <v>87.4</v>
      </c>
      <c r="I9" s="12">
        <f t="shared" si="0"/>
        <v>75.45</v>
      </c>
      <c r="J9" s="10" t="s">
        <v>295</v>
      </c>
      <c r="K9" s="2"/>
    </row>
    <row r="10" spans="1:11">
      <c r="A10" s="2">
        <v>8</v>
      </c>
      <c r="B10" s="25"/>
      <c r="C10" s="20"/>
      <c r="D10" s="5" t="s">
        <v>22</v>
      </c>
      <c r="E10" s="5" t="s">
        <v>12</v>
      </c>
      <c r="F10" s="5" t="s">
        <v>13</v>
      </c>
      <c r="G10" s="5">
        <v>124.5</v>
      </c>
      <c r="H10" s="2">
        <v>80.599999999999994</v>
      </c>
      <c r="I10" s="12">
        <f t="shared" si="0"/>
        <v>71.424999999999997</v>
      </c>
      <c r="J10" s="10" t="s">
        <v>296</v>
      </c>
      <c r="K10" s="10"/>
    </row>
    <row r="11" spans="1:11">
      <c r="A11" s="2">
        <v>9</v>
      </c>
      <c r="B11" s="25"/>
      <c r="C11" s="20"/>
      <c r="D11" s="5" t="s">
        <v>23</v>
      </c>
      <c r="E11" s="5" t="s">
        <v>16</v>
      </c>
      <c r="F11" s="5" t="s">
        <v>13</v>
      </c>
      <c r="G11" s="5">
        <v>118</v>
      </c>
      <c r="H11" s="2">
        <v>84.4</v>
      </c>
      <c r="I11" s="12">
        <f t="shared" si="0"/>
        <v>71.7</v>
      </c>
      <c r="J11" s="10" t="s">
        <v>295</v>
      </c>
      <c r="K11" s="2"/>
    </row>
    <row r="12" spans="1:11">
      <c r="A12" s="2">
        <v>10</v>
      </c>
      <c r="B12" s="25"/>
      <c r="C12" s="20"/>
      <c r="D12" s="5" t="s">
        <v>24</v>
      </c>
      <c r="E12" s="5" t="s">
        <v>12</v>
      </c>
      <c r="F12" s="5" t="s">
        <v>13</v>
      </c>
      <c r="G12" s="5">
        <v>110.5</v>
      </c>
      <c r="H12" s="2">
        <v>81.599999999999994</v>
      </c>
      <c r="I12" s="12">
        <f t="shared" si="0"/>
        <v>68.424999999999997</v>
      </c>
      <c r="J12" s="10" t="s">
        <v>296</v>
      </c>
      <c r="K12" s="2"/>
    </row>
    <row r="13" spans="1:11">
      <c r="A13" s="2">
        <v>11</v>
      </c>
      <c r="B13" s="25"/>
      <c r="C13" s="21"/>
      <c r="D13" s="5" t="s">
        <v>25</v>
      </c>
      <c r="E13" s="5" t="s">
        <v>16</v>
      </c>
      <c r="F13" s="5" t="s">
        <v>13</v>
      </c>
      <c r="G13" s="5">
        <v>109</v>
      </c>
      <c r="H13" s="10">
        <v>0</v>
      </c>
      <c r="I13" s="12">
        <f t="shared" si="0"/>
        <v>27.25</v>
      </c>
      <c r="J13" s="10" t="s">
        <v>296</v>
      </c>
      <c r="K13" s="2"/>
    </row>
    <row r="14" spans="1:11">
      <c r="A14" s="2">
        <v>12</v>
      </c>
      <c r="B14" s="25" t="s">
        <v>26</v>
      </c>
      <c r="C14" s="19">
        <v>1</v>
      </c>
      <c r="D14" s="5" t="s">
        <v>27</v>
      </c>
      <c r="E14" s="5" t="s">
        <v>16</v>
      </c>
      <c r="F14" s="5" t="s">
        <v>13</v>
      </c>
      <c r="G14" s="5">
        <v>113.5</v>
      </c>
      <c r="H14" s="10">
        <v>0</v>
      </c>
      <c r="I14" s="12">
        <f t="shared" si="0"/>
        <v>28.375</v>
      </c>
      <c r="J14" s="10" t="s">
        <v>296</v>
      </c>
      <c r="K14" s="2"/>
    </row>
    <row r="15" spans="1:11">
      <c r="A15" s="2">
        <v>13</v>
      </c>
      <c r="B15" s="25"/>
      <c r="C15" s="21"/>
      <c r="D15" s="5" t="s">
        <v>28</v>
      </c>
      <c r="E15" s="5" t="s">
        <v>12</v>
      </c>
      <c r="F15" s="5" t="s">
        <v>13</v>
      </c>
      <c r="G15" s="5">
        <v>101.5</v>
      </c>
      <c r="H15" s="2">
        <v>68.599999999999994</v>
      </c>
      <c r="I15" s="12">
        <f t="shared" si="0"/>
        <v>59.674999999999997</v>
      </c>
      <c r="J15" s="10" t="s">
        <v>295</v>
      </c>
      <c r="K15" s="2"/>
    </row>
    <row r="16" spans="1:11">
      <c r="A16" s="2">
        <v>14</v>
      </c>
      <c r="B16" s="5" t="s">
        <v>29</v>
      </c>
      <c r="C16" s="5">
        <v>1</v>
      </c>
      <c r="D16" s="5" t="s">
        <v>30</v>
      </c>
      <c r="E16" s="5" t="s">
        <v>16</v>
      </c>
      <c r="F16" s="5" t="s">
        <v>13</v>
      </c>
      <c r="G16" s="5">
        <v>123</v>
      </c>
      <c r="H16" s="2">
        <v>87.8</v>
      </c>
      <c r="I16" s="12">
        <f t="shared" si="0"/>
        <v>74.650000000000006</v>
      </c>
      <c r="J16" s="10" t="s">
        <v>295</v>
      </c>
      <c r="K16" s="2"/>
    </row>
    <row r="17" spans="1:11">
      <c r="A17" s="2">
        <v>15</v>
      </c>
      <c r="B17" s="25" t="s">
        <v>31</v>
      </c>
      <c r="C17" s="19">
        <v>1</v>
      </c>
      <c r="D17" s="5" t="s">
        <v>32</v>
      </c>
      <c r="E17" s="5" t="s">
        <v>12</v>
      </c>
      <c r="F17" s="5" t="s">
        <v>13</v>
      </c>
      <c r="G17" s="5">
        <v>123.5</v>
      </c>
      <c r="H17" s="2">
        <v>87.4</v>
      </c>
      <c r="I17" s="12">
        <f t="shared" si="0"/>
        <v>74.575000000000003</v>
      </c>
      <c r="J17" s="10" t="s">
        <v>295</v>
      </c>
      <c r="K17" s="2"/>
    </row>
    <row r="18" spans="1:11">
      <c r="A18" s="2">
        <v>16</v>
      </c>
      <c r="B18" s="25"/>
      <c r="C18" s="21"/>
      <c r="D18" s="5" t="s">
        <v>33</v>
      </c>
      <c r="E18" s="5" t="s">
        <v>16</v>
      </c>
      <c r="F18" s="5" t="s">
        <v>13</v>
      </c>
      <c r="G18" s="5">
        <v>120</v>
      </c>
      <c r="H18" s="2">
        <v>85.2</v>
      </c>
      <c r="I18" s="12">
        <f t="shared" si="0"/>
        <v>72.599999999999994</v>
      </c>
      <c r="J18" s="10" t="s">
        <v>296</v>
      </c>
      <c r="K18" s="10"/>
    </row>
    <row r="19" spans="1:11">
      <c r="A19" s="2">
        <v>17</v>
      </c>
      <c r="B19" s="25" t="s">
        <v>34</v>
      </c>
      <c r="C19" s="19">
        <v>2</v>
      </c>
      <c r="D19" s="5" t="s">
        <v>35</v>
      </c>
      <c r="E19" s="5" t="s">
        <v>12</v>
      </c>
      <c r="F19" s="5" t="s">
        <v>13</v>
      </c>
      <c r="G19" s="5">
        <v>121</v>
      </c>
      <c r="H19" s="2">
        <v>81.400000000000006</v>
      </c>
      <c r="I19" s="12">
        <f t="shared" si="0"/>
        <v>70.95</v>
      </c>
      <c r="J19" s="10" t="s">
        <v>295</v>
      </c>
      <c r="K19" s="2"/>
    </row>
    <row r="20" spans="1:11">
      <c r="A20" s="2">
        <v>18</v>
      </c>
      <c r="B20" s="25"/>
      <c r="C20" s="20"/>
      <c r="D20" s="5" t="s">
        <v>36</v>
      </c>
      <c r="E20" s="5" t="s">
        <v>12</v>
      </c>
      <c r="F20" s="5" t="s">
        <v>13</v>
      </c>
      <c r="G20" s="5">
        <v>119</v>
      </c>
      <c r="H20" s="10">
        <v>0</v>
      </c>
      <c r="I20" s="12">
        <f t="shared" si="0"/>
        <v>29.75</v>
      </c>
      <c r="J20" s="10" t="s">
        <v>296</v>
      </c>
      <c r="K20" s="2"/>
    </row>
    <row r="21" spans="1:11">
      <c r="A21" s="2">
        <v>19</v>
      </c>
      <c r="B21" s="25"/>
      <c r="C21" s="20"/>
      <c r="D21" s="5" t="s">
        <v>37</v>
      </c>
      <c r="E21" s="5" t="s">
        <v>12</v>
      </c>
      <c r="F21" s="5" t="s">
        <v>13</v>
      </c>
      <c r="G21" s="5">
        <v>115.5</v>
      </c>
      <c r="H21" s="2">
        <v>79.2</v>
      </c>
      <c r="I21" s="12">
        <f t="shared" si="0"/>
        <v>68.474999999999994</v>
      </c>
      <c r="J21" s="10" t="s">
        <v>296</v>
      </c>
      <c r="K21" s="10"/>
    </row>
    <row r="22" spans="1:11" ht="15">
      <c r="A22" s="2">
        <v>20</v>
      </c>
      <c r="B22" s="25"/>
      <c r="C22" s="21"/>
      <c r="D22" s="8" t="s">
        <v>38</v>
      </c>
      <c r="E22" s="8" t="s">
        <v>12</v>
      </c>
      <c r="F22" s="8" t="s">
        <v>13</v>
      </c>
      <c r="G22" s="5">
        <v>112</v>
      </c>
      <c r="H22" s="2">
        <v>87.2</v>
      </c>
      <c r="I22" s="12">
        <f t="shared" si="0"/>
        <v>71.599999999999994</v>
      </c>
      <c r="J22" s="10" t="s">
        <v>295</v>
      </c>
      <c r="K22" s="2"/>
    </row>
    <row r="23" spans="1:11">
      <c r="A23" s="2">
        <v>21</v>
      </c>
      <c r="B23" s="5" t="s">
        <v>39</v>
      </c>
      <c r="C23" s="5">
        <v>1</v>
      </c>
      <c r="D23" s="5" t="s">
        <v>40</v>
      </c>
      <c r="E23" s="5" t="s">
        <v>12</v>
      </c>
      <c r="F23" s="5" t="s">
        <v>13</v>
      </c>
      <c r="G23" s="5">
        <v>126.5</v>
      </c>
      <c r="H23" s="2">
        <v>87.8</v>
      </c>
      <c r="I23" s="12">
        <f t="shared" si="0"/>
        <v>75.525000000000006</v>
      </c>
      <c r="J23" s="10" t="s">
        <v>295</v>
      </c>
      <c r="K23" s="2"/>
    </row>
    <row r="24" spans="1:11">
      <c r="A24" s="2">
        <v>22</v>
      </c>
      <c r="B24" s="25" t="s">
        <v>41</v>
      </c>
      <c r="C24" s="19">
        <v>2</v>
      </c>
      <c r="D24" s="5" t="s">
        <v>42</v>
      </c>
      <c r="E24" s="5" t="s">
        <v>12</v>
      </c>
      <c r="F24" s="5" t="s">
        <v>13</v>
      </c>
      <c r="G24" s="5">
        <v>125.5</v>
      </c>
      <c r="H24" s="2">
        <v>88.2</v>
      </c>
      <c r="I24" s="12">
        <f t="shared" si="0"/>
        <v>75.474999999999994</v>
      </c>
      <c r="J24" s="10" t="s">
        <v>295</v>
      </c>
      <c r="K24" s="2"/>
    </row>
    <row r="25" spans="1:11">
      <c r="A25" s="2">
        <v>23</v>
      </c>
      <c r="B25" s="25"/>
      <c r="C25" s="20"/>
      <c r="D25" s="5" t="s">
        <v>43</v>
      </c>
      <c r="E25" s="5" t="s">
        <v>12</v>
      </c>
      <c r="F25" s="5" t="s">
        <v>13</v>
      </c>
      <c r="G25" s="5">
        <v>118.5</v>
      </c>
      <c r="H25" s="2">
        <v>80.8</v>
      </c>
      <c r="I25" s="12">
        <f t="shared" si="0"/>
        <v>70.025000000000006</v>
      </c>
      <c r="J25" s="10" t="s">
        <v>295</v>
      </c>
      <c r="K25" s="2"/>
    </row>
    <row r="26" spans="1:11">
      <c r="A26" s="2">
        <v>24</v>
      </c>
      <c r="B26" s="25"/>
      <c r="C26" s="20"/>
      <c r="D26" s="5" t="s">
        <v>44</v>
      </c>
      <c r="E26" s="5" t="s">
        <v>16</v>
      </c>
      <c r="F26" s="5" t="s">
        <v>13</v>
      </c>
      <c r="G26" s="5">
        <v>110.5</v>
      </c>
      <c r="H26" s="2">
        <v>69.8</v>
      </c>
      <c r="I26" s="12">
        <f t="shared" si="0"/>
        <v>62.524999999999999</v>
      </c>
      <c r="J26" s="10" t="s">
        <v>296</v>
      </c>
      <c r="K26" s="2"/>
    </row>
    <row r="27" spans="1:11">
      <c r="A27" s="2">
        <v>25</v>
      </c>
      <c r="B27" s="25"/>
      <c r="C27" s="21"/>
      <c r="D27" s="7" t="s">
        <v>45</v>
      </c>
      <c r="E27" s="7" t="s">
        <v>12</v>
      </c>
      <c r="F27" s="7" t="s">
        <v>13</v>
      </c>
      <c r="G27" s="7">
        <v>108.5</v>
      </c>
      <c r="H27" s="2">
        <v>84</v>
      </c>
      <c r="I27" s="12">
        <f t="shared" si="0"/>
        <v>69.125</v>
      </c>
      <c r="J27" s="10" t="s">
        <v>296</v>
      </c>
      <c r="K27" s="10"/>
    </row>
    <row r="28" spans="1:11">
      <c r="A28" s="2">
        <v>26</v>
      </c>
      <c r="B28" s="25" t="s">
        <v>46</v>
      </c>
      <c r="C28" s="19">
        <v>1</v>
      </c>
      <c r="D28" s="5" t="s">
        <v>47</v>
      </c>
      <c r="E28" s="5" t="s">
        <v>12</v>
      </c>
      <c r="F28" s="5" t="s">
        <v>13</v>
      </c>
      <c r="G28" s="5">
        <v>132</v>
      </c>
      <c r="H28" s="2">
        <v>86.8</v>
      </c>
      <c r="I28" s="12">
        <f t="shared" si="0"/>
        <v>76.400000000000006</v>
      </c>
      <c r="J28" s="10" t="s">
        <v>295</v>
      </c>
      <c r="K28" s="2"/>
    </row>
    <row r="29" spans="1:11">
      <c r="A29" s="2">
        <v>27</v>
      </c>
      <c r="B29" s="25"/>
      <c r="C29" s="20"/>
      <c r="D29" s="5" t="s">
        <v>48</v>
      </c>
      <c r="E29" s="5" t="s">
        <v>12</v>
      </c>
      <c r="F29" s="5" t="s">
        <v>13</v>
      </c>
      <c r="G29" s="5">
        <v>129.5</v>
      </c>
      <c r="H29" s="2">
        <v>86.6</v>
      </c>
      <c r="I29" s="12">
        <f t="shared" si="0"/>
        <v>75.674999999999997</v>
      </c>
      <c r="J29" s="10" t="s">
        <v>296</v>
      </c>
      <c r="K29" s="10"/>
    </row>
    <row r="30" spans="1:11">
      <c r="A30" s="2">
        <v>28</v>
      </c>
      <c r="B30" s="25"/>
      <c r="C30" s="21"/>
      <c r="D30" s="5" t="s">
        <v>49</v>
      </c>
      <c r="E30" s="5" t="s">
        <v>12</v>
      </c>
      <c r="F30" s="5" t="s">
        <v>13</v>
      </c>
      <c r="G30" s="5">
        <v>123</v>
      </c>
      <c r="H30" s="2">
        <v>87</v>
      </c>
      <c r="I30" s="12">
        <f t="shared" si="0"/>
        <v>74.25</v>
      </c>
      <c r="J30" s="10" t="s">
        <v>296</v>
      </c>
      <c r="K30" s="2"/>
    </row>
    <row r="31" spans="1:11">
      <c r="A31" s="2">
        <v>29</v>
      </c>
      <c r="B31" s="25" t="s">
        <v>50</v>
      </c>
      <c r="C31" s="19">
        <v>1</v>
      </c>
      <c r="D31" s="5" t="s">
        <v>51</v>
      </c>
      <c r="E31" s="5" t="s">
        <v>12</v>
      </c>
      <c r="F31" s="5" t="s">
        <v>13</v>
      </c>
      <c r="G31" s="5">
        <v>124</v>
      </c>
      <c r="H31" s="2">
        <v>90</v>
      </c>
      <c r="I31" s="12">
        <f t="shared" si="0"/>
        <v>76</v>
      </c>
      <c r="J31" s="10" t="s">
        <v>295</v>
      </c>
      <c r="K31" s="2"/>
    </row>
    <row r="32" spans="1:11">
      <c r="A32" s="2">
        <v>30</v>
      </c>
      <c r="B32" s="25"/>
      <c r="C32" s="20"/>
      <c r="D32" s="5" t="s">
        <v>52</v>
      </c>
      <c r="E32" s="5" t="s">
        <v>12</v>
      </c>
      <c r="F32" s="5" t="s">
        <v>13</v>
      </c>
      <c r="G32" s="5">
        <v>123.5</v>
      </c>
      <c r="H32" s="2">
        <v>89</v>
      </c>
      <c r="I32" s="12">
        <f t="shared" si="0"/>
        <v>75.375</v>
      </c>
      <c r="J32" s="10" t="s">
        <v>296</v>
      </c>
      <c r="K32" s="10"/>
    </row>
    <row r="33" spans="1:11">
      <c r="A33" s="2">
        <v>31</v>
      </c>
      <c r="B33" s="25"/>
      <c r="C33" s="21"/>
      <c r="D33" s="5" t="s">
        <v>53</v>
      </c>
      <c r="E33" s="5" t="s">
        <v>12</v>
      </c>
      <c r="F33" s="5" t="s">
        <v>13</v>
      </c>
      <c r="G33" s="5">
        <v>122.5</v>
      </c>
      <c r="H33" s="2">
        <v>88.4</v>
      </c>
      <c r="I33" s="12">
        <f t="shared" si="0"/>
        <v>74.825000000000003</v>
      </c>
      <c r="J33" s="10" t="s">
        <v>296</v>
      </c>
      <c r="K33" s="2"/>
    </row>
    <row r="34" spans="1:11">
      <c r="A34" s="2">
        <v>32</v>
      </c>
      <c r="B34" s="18" t="s">
        <v>54</v>
      </c>
      <c r="C34" s="22">
        <v>3</v>
      </c>
      <c r="D34" s="5" t="s">
        <v>55</v>
      </c>
      <c r="E34" s="5" t="s">
        <v>16</v>
      </c>
      <c r="F34" s="5" t="s">
        <v>13</v>
      </c>
      <c r="G34" s="5">
        <v>131.5</v>
      </c>
      <c r="H34" s="2">
        <v>89.6</v>
      </c>
      <c r="I34" s="12">
        <f t="shared" si="0"/>
        <v>77.674999999999997</v>
      </c>
      <c r="J34" s="10" t="s">
        <v>295</v>
      </c>
      <c r="K34" s="2"/>
    </row>
    <row r="35" spans="1:11">
      <c r="A35" s="2">
        <v>33</v>
      </c>
      <c r="B35" s="18"/>
      <c r="C35" s="23"/>
      <c r="D35" s="5" t="s">
        <v>56</v>
      </c>
      <c r="E35" s="5" t="s">
        <v>12</v>
      </c>
      <c r="F35" s="5" t="s">
        <v>13</v>
      </c>
      <c r="G35" s="5">
        <v>131</v>
      </c>
      <c r="H35" s="2">
        <v>83.2</v>
      </c>
      <c r="I35" s="12">
        <f t="shared" si="0"/>
        <v>74.349999999999994</v>
      </c>
      <c r="J35" s="10" t="s">
        <v>296</v>
      </c>
      <c r="K35" s="2"/>
    </row>
    <row r="36" spans="1:11">
      <c r="A36" s="2">
        <v>34</v>
      </c>
      <c r="B36" s="18"/>
      <c r="C36" s="23"/>
      <c r="D36" s="5" t="s">
        <v>57</v>
      </c>
      <c r="E36" s="5" t="s">
        <v>12</v>
      </c>
      <c r="F36" s="5" t="s">
        <v>13</v>
      </c>
      <c r="G36" s="5">
        <v>128.5</v>
      </c>
      <c r="H36" s="2">
        <v>86</v>
      </c>
      <c r="I36" s="12">
        <f t="shared" si="0"/>
        <v>75.125</v>
      </c>
      <c r="J36" s="10" t="s">
        <v>295</v>
      </c>
      <c r="K36" s="2"/>
    </row>
    <row r="37" spans="1:11">
      <c r="A37" s="2">
        <v>35</v>
      </c>
      <c r="B37" s="18"/>
      <c r="C37" s="23"/>
      <c r="D37" s="5" t="s">
        <v>58</v>
      </c>
      <c r="E37" s="5" t="s">
        <v>12</v>
      </c>
      <c r="F37" s="5" t="s">
        <v>13</v>
      </c>
      <c r="G37" s="5">
        <v>127.5</v>
      </c>
      <c r="H37" s="2">
        <v>92.6</v>
      </c>
      <c r="I37" s="12">
        <f t="shared" si="0"/>
        <v>78.174999999999997</v>
      </c>
      <c r="J37" s="10" t="s">
        <v>295</v>
      </c>
      <c r="K37" s="2"/>
    </row>
    <row r="38" spans="1:11">
      <c r="A38" s="2">
        <v>36</v>
      </c>
      <c r="B38" s="18"/>
      <c r="C38" s="23"/>
      <c r="D38" s="5" t="s">
        <v>59</v>
      </c>
      <c r="E38" s="5" t="s">
        <v>16</v>
      </c>
      <c r="F38" s="5" t="s">
        <v>13</v>
      </c>
      <c r="G38" s="5">
        <v>126.5</v>
      </c>
      <c r="H38" s="2">
        <v>85.8</v>
      </c>
      <c r="I38" s="12">
        <f t="shared" si="0"/>
        <v>74.525000000000006</v>
      </c>
      <c r="J38" s="10" t="s">
        <v>296</v>
      </c>
      <c r="K38" s="10"/>
    </row>
    <row r="39" spans="1:11">
      <c r="A39" s="2">
        <v>37</v>
      </c>
      <c r="B39" s="18"/>
      <c r="C39" s="23"/>
      <c r="D39" s="5" t="s">
        <v>60</v>
      </c>
      <c r="E39" s="5" t="s">
        <v>12</v>
      </c>
      <c r="F39" s="5" t="s">
        <v>13</v>
      </c>
      <c r="G39" s="5">
        <v>125</v>
      </c>
      <c r="H39" s="10">
        <v>0</v>
      </c>
      <c r="I39" s="12">
        <f t="shared" si="0"/>
        <v>31.25</v>
      </c>
      <c r="J39" s="10" t="s">
        <v>296</v>
      </c>
      <c r="K39" s="2"/>
    </row>
    <row r="40" spans="1:11">
      <c r="A40" s="2">
        <v>38</v>
      </c>
      <c r="B40" s="18"/>
      <c r="C40" s="23"/>
      <c r="D40" s="5" t="s">
        <v>61</v>
      </c>
      <c r="E40" s="5" t="s">
        <v>16</v>
      </c>
      <c r="F40" s="5" t="s">
        <v>13</v>
      </c>
      <c r="G40" s="5">
        <v>122</v>
      </c>
      <c r="H40" s="2">
        <v>83</v>
      </c>
      <c r="I40" s="12">
        <f t="shared" si="0"/>
        <v>72</v>
      </c>
      <c r="J40" s="10" t="s">
        <v>296</v>
      </c>
      <c r="K40" s="2"/>
    </row>
    <row r="41" spans="1:11">
      <c r="A41" s="2">
        <v>39</v>
      </c>
      <c r="B41" s="18"/>
      <c r="C41" s="23"/>
      <c r="D41" s="5" t="s">
        <v>62</v>
      </c>
      <c r="E41" s="5" t="s">
        <v>12</v>
      </c>
      <c r="F41" s="5" t="s">
        <v>13</v>
      </c>
      <c r="G41" s="5">
        <v>121.5</v>
      </c>
      <c r="H41" s="10">
        <v>0</v>
      </c>
      <c r="I41" s="12">
        <f t="shared" si="0"/>
        <v>30.375</v>
      </c>
      <c r="J41" s="10" t="s">
        <v>296</v>
      </c>
      <c r="K41" s="2"/>
    </row>
    <row r="42" spans="1:11">
      <c r="A42" s="2">
        <v>40</v>
      </c>
      <c r="B42" s="18"/>
      <c r="C42" s="24"/>
      <c r="D42" s="9" t="s">
        <v>63</v>
      </c>
      <c r="E42" s="9" t="s">
        <v>12</v>
      </c>
      <c r="F42" s="9" t="s">
        <v>13</v>
      </c>
      <c r="G42" s="5">
        <v>121</v>
      </c>
      <c r="H42" s="10">
        <v>0</v>
      </c>
      <c r="I42" s="12">
        <f t="shared" si="0"/>
        <v>30.25</v>
      </c>
      <c r="J42" s="10" t="s">
        <v>296</v>
      </c>
      <c r="K42" s="2"/>
    </row>
  </sheetData>
  <mergeCells count="21">
    <mergeCell ref="A1:K1"/>
    <mergeCell ref="B3:B5"/>
    <mergeCell ref="B6:B7"/>
    <mergeCell ref="B9:B13"/>
    <mergeCell ref="B14:B15"/>
    <mergeCell ref="B34:B42"/>
    <mergeCell ref="C3:C5"/>
    <mergeCell ref="C6:C7"/>
    <mergeCell ref="C9:C13"/>
    <mergeCell ref="C14:C15"/>
    <mergeCell ref="C17:C18"/>
    <mergeCell ref="C19:C22"/>
    <mergeCell ref="C24:C27"/>
    <mergeCell ref="C28:C30"/>
    <mergeCell ref="C31:C33"/>
    <mergeCell ref="C34:C42"/>
    <mergeCell ref="B17:B18"/>
    <mergeCell ref="B19:B22"/>
    <mergeCell ref="B24:B27"/>
    <mergeCell ref="B28:B30"/>
    <mergeCell ref="B31:B33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C31" zoomScale="220" zoomScaleNormal="220" workbookViewId="0">
      <selection activeCell="D38" sqref="A38:XFD39"/>
    </sheetView>
  </sheetViews>
  <sheetFormatPr defaultColWidth="9" defaultRowHeight="14.4"/>
  <cols>
    <col min="1" max="1" width="9" style="1"/>
    <col min="2" max="3" width="9.77734375" style="1" customWidth="1"/>
    <col min="4" max="4" width="12.77734375" style="1" customWidth="1"/>
    <col min="5" max="5" width="5.33203125" style="1" customWidth="1"/>
    <col min="6" max="8" width="9" style="1"/>
    <col min="9" max="9" width="9" style="13"/>
    <col min="10" max="10" width="14.33203125" style="1" customWidth="1"/>
    <col min="11" max="16384" width="9" style="1"/>
  </cols>
  <sheetData>
    <row r="1" spans="1:11" ht="37.950000000000003" customHeight="1">
      <c r="A1" s="26" t="s">
        <v>300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1" t="s">
        <v>277</v>
      </c>
      <c r="J2" s="2" t="s">
        <v>8</v>
      </c>
      <c r="K2" s="2" t="s">
        <v>9</v>
      </c>
    </row>
    <row r="3" spans="1:11">
      <c r="A3" s="2">
        <v>1</v>
      </c>
      <c r="B3" s="25" t="s">
        <v>64</v>
      </c>
      <c r="C3" s="19">
        <v>1</v>
      </c>
      <c r="D3" s="5" t="s">
        <v>65</v>
      </c>
      <c r="E3" s="5" t="s">
        <v>12</v>
      </c>
      <c r="F3" s="5" t="s">
        <v>13</v>
      </c>
      <c r="G3" s="5">
        <v>132.5</v>
      </c>
      <c r="H3" s="2">
        <v>85.6</v>
      </c>
      <c r="I3" s="12">
        <f>G3/2*0.5+H3*0.5</f>
        <v>75.924999999999997</v>
      </c>
      <c r="J3" s="10" t="s">
        <v>296</v>
      </c>
      <c r="K3" s="10"/>
    </row>
    <row r="4" spans="1:11">
      <c r="A4" s="2">
        <v>2</v>
      </c>
      <c r="B4" s="25"/>
      <c r="C4" s="20"/>
      <c r="D4" s="5" t="s">
        <v>66</v>
      </c>
      <c r="E4" s="5" t="s">
        <v>16</v>
      </c>
      <c r="F4" s="5" t="s">
        <v>13</v>
      </c>
      <c r="G4" s="5">
        <v>125.5</v>
      </c>
      <c r="H4" s="2">
        <v>84.2</v>
      </c>
      <c r="I4" s="12">
        <f t="shared" ref="I4:I41" si="0">G4/2*0.5+H4*0.5</f>
        <v>73.474999999999994</v>
      </c>
      <c r="J4" s="10" t="s">
        <v>296</v>
      </c>
      <c r="K4" s="2"/>
    </row>
    <row r="5" spans="1:11">
      <c r="A5" s="2">
        <v>3</v>
      </c>
      <c r="B5" s="25"/>
      <c r="C5" s="21"/>
      <c r="D5" s="5" t="s">
        <v>67</v>
      </c>
      <c r="E5" s="5" t="s">
        <v>12</v>
      </c>
      <c r="F5" s="5" t="s">
        <v>13</v>
      </c>
      <c r="G5" s="5">
        <v>124.5</v>
      </c>
      <c r="H5" s="2">
        <v>90.8</v>
      </c>
      <c r="I5" s="12">
        <f t="shared" si="0"/>
        <v>76.525000000000006</v>
      </c>
      <c r="J5" s="10" t="s">
        <v>295</v>
      </c>
      <c r="K5" s="2"/>
    </row>
    <row r="6" spans="1:11">
      <c r="A6" s="2">
        <v>4</v>
      </c>
      <c r="B6" s="25" t="s">
        <v>68</v>
      </c>
      <c r="C6" s="19">
        <v>1</v>
      </c>
      <c r="D6" s="5" t="s">
        <v>69</v>
      </c>
      <c r="E6" s="5" t="s">
        <v>16</v>
      </c>
      <c r="F6" s="5" t="s">
        <v>13</v>
      </c>
      <c r="G6" s="5">
        <v>129</v>
      </c>
      <c r="H6" s="2">
        <v>79</v>
      </c>
      <c r="I6" s="12">
        <f t="shared" si="0"/>
        <v>71.75</v>
      </c>
      <c r="J6" s="10" t="s">
        <v>296</v>
      </c>
      <c r="K6" s="10"/>
    </row>
    <row r="7" spans="1:11">
      <c r="A7" s="2">
        <v>5</v>
      </c>
      <c r="B7" s="25"/>
      <c r="C7" s="20"/>
      <c r="D7" s="5" t="s">
        <v>70</v>
      </c>
      <c r="E7" s="5" t="s">
        <v>12</v>
      </c>
      <c r="F7" s="5" t="s">
        <v>13</v>
      </c>
      <c r="G7" s="5">
        <v>120</v>
      </c>
      <c r="H7" s="2">
        <v>85.6</v>
      </c>
      <c r="I7" s="12">
        <f t="shared" si="0"/>
        <v>72.8</v>
      </c>
      <c r="J7" s="10" t="s">
        <v>295</v>
      </c>
      <c r="K7" s="2"/>
    </row>
    <row r="8" spans="1:11">
      <c r="A8" s="2">
        <v>6</v>
      </c>
      <c r="B8" s="25"/>
      <c r="C8" s="21"/>
      <c r="D8" s="6" t="s">
        <v>71</v>
      </c>
      <c r="E8" s="6" t="s">
        <v>12</v>
      </c>
      <c r="F8" s="6" t="s">
        <v>13</v>
      </c>
      <c r="G8" s="6">
        <v>115</v>
      </c>
      <c r="H8" s="10">
        <v>0</v>
      </c>
      <c r="I8" s="12">
        <f t="shared" si="0"/>
        <v>28.75</v>
      </c>
      <c r="J8" s="10" t="s">
        <v>296</v>
      </c>
      <c r="K8" s="2"/>
    </row>
    <row r="9" spans="1:11">
      <c r="A9" s="2">
        <v>7</v>
      </c>
      <c r="B9" s="5">
        <v>72021042</v>
      </c>
      <c r="C9" s="5">
        <v>1</v>
      </c>
      <c r="D9" s="5" t="s">
        <v>72</v>
      </c>
      <c r="E9" s="5" t="s">
        <v>16</v>
      </c>
      <c r="F9" s="5" t="s">
        <v>13</v>
      </c>
      <c r="G9" s="5">
        <v>106</v>
      </c>
      <c r="H9" s="2">
        <v>87.4</v>
      </c>
      <c r="I9" s="12">
        <f t="shared" si="0"/>
        <v>70.2</v>
      </c>
      <c r="J9" s="10" t="s">
        <v>295</v>
      </c>
      <c r="K9" s="2"/>
    </row>
    <row r="10" spans="1:11">
      <c r="A10" s="2">
        <v>8</v>
      </c>
      <c r="B10" s="25" t="s">
        <v>73</v>
      </c>
      <c r="C10" s="19">
        <v>1</v>
      </c>
      <c r="D10" s="5" t="s">
        <v>74</v>
      </c>
      <c r="E10" s="5" t="s">
        <v>16</v>
      </c>
      <c r="F10" s="5" t="s">
        <v>13</v>
      </c>
      <c r="G10" s="5">
        <v>132.5</v>
      </c>
      <c r="H10" s="2">
        <v>89</v>
      </c>
      <c r="I10" s="12">
        <f t="shared" si="0"/>
        <v>77.625</v>
      </c>
      <c r="J10" s="10" t="s">
        <v>296</v>
      </c>
      <c r="K10" s="10"/>
    </row>
    <row r="11" spans="1:11">
      <c r="A11" s="2">
        <v>9</v>
      </c>
      <c r="B11" s="25"/>
      <c r="C11" s="20"/>
      <c r="D11" s="7" t="s">
        <v>75</v>
      </c>
      <c r="E11" s="7" t="s">
        <v>12</v>
      </c>
      <c r="F11" s="7" t="s">
        <v>13</v>
      </c>
      <c r="G11" s="7">
        <v>128.5</v>
      </c>
      <c r="H11" s="2">
        <v>92.6</v>
      </c>
      <c r="I11" s="12">
        <f t="shared" si="0"/>
        <v>78.424999999999997</v>
      </c>
      <c r="J11" s="10" t="s">
        <v>295</v>
      </c>
      <c r="K11" s="2"/>
    </row>
    <row r="12" spans="1:11" ht="26.4">
      <c r="A12" s="2">
        <v>10</v>
      </c>
      <c r="B12" s="25"/>
      <c r="C12" s="21"/>
      <c r="D12" s="7" t="s">
        <v>76</v>
      </c>
      <c r="E12" s="7" t="s">
        <v>16</v>
      </c>
      <c r="F12" s="7" t="s">
        <v>77</v>
      </c>
      <c r="G12" s="7">
        <v>128</v>
      </c>
      <c r="H12" s="10">
        <v>0</v>
      </c>
      <c r="I12" s="12">
        <f t="shared" si="0"/>
        <v>32</v>
      </c>
      <c r="J12" s="10" t="s">
        <v>296</v>
      </c>
      <c r="K12" s="2"/>
    </row>
    <row r="13" spans="1:11">
      <c r="A13" s="2">
        <v>11</v>
      </c>
      <c r="B13" s="25" t="s">
        <v>78</v>
      </c>
      <c r="C13" s="19">
        <v>1</v>
      </c>
      <c r="D13" s="5" t="s">
        <v>79</v>
      </c>
      <c r="E13" s="5" t="s">
        <v>16</v>
      </c>
      <c r="F13" s="5" t="s">
        <v>13</v>
      </c>
      <c r="G13" s="5">
        <v>151.5</v>
      </c>
      <c r="H13" s="2">
        <v>82.2</v>
      </c>
      <c r="I13" s="12">
        <f t="shared" si="0"/>
        <v>78.974999999999994</v>
      </c>
      <c r="J13" s="10" t="s">
        <v>295</v>
      </c>
      <c r="K13" s="2"/>
    </row>
    <row r="14" spans="1:11">
      <c r="A14" s="2">
        <v>12</v>
      </c>
      <c r="B14" s="25"/>
      <c r="C14" s="20"/>
      <c r="D14" s="5" t="s">
        <v>80</v>
      </c>
      <c r="E14" s="5" t="s">
        <v>16</v>
      </c>
      <c r="F14" s="5" t="s">
        <v>13</v>
      </c>
      <c r="G14" s="5">
        <v>122</v>
      </c>
      <c r="H14" s="10">
        <v>0</v>
      </c>
      <c r="I14" s="12">
        <f t="shared" si="0"/>
        <v>30.5</v>
      </c>
      <c r="J14" s="10" t="s">
        <v>296</v>
      </c>
      <c r="K14" s="2"/>
    </row>
    <row r="15" spans="1:11">
      <c r="A15" s="2">
        <v>13</v>
      </c>
      <c r="B15" s="25"/>
      <c r="C15" s="21"/>
      <c r="D15" s="5" t="s">
        <v>81</v>
      </c>
      <c r="E15" s="5" t="s">
        <v>12</v>
      </c>
      <c r="F15" s="5" t="s">
        <v>13</v>
      </c>
      <c r="G15" s="5">
        <v>122</v>
      </c>
      <c r="H15" s="2">
        <v>89.2</v>
      </c>
      <c r="I15" s="12">
        <f t="shared" si="0"/>
        <v>75.099999999999994</v>
      </c>
      <c r="J15" s="10" t="s">
        <v>296</v>
      </c>
      <c r="K15" s="10"/>
    </row>
    <row r="16" spans="1:11">
      <c r="A16" s="2">
        <v>14</v>
      </c>
      <c r="B16" s="25" t="s">
        <v>82</v>
      </c>
      <c r="C16" s="19">
        <v>1</v>
      </c>
      <c r="D16" s="5" t="s">
        <v>83</v>
      </c>
      <c r="E16" s="5" t="s">
        <v>16</v>
      </c>
      <c r="F16" s="5" t="s">
        <v>13</v>
      </c>
      <c r="G16" s="5">
        <v>140</v>
      </c>
      <c r="H16" s="2">
        <v>88.2</v>
      </c>
      <c r="I16" s="12">
        <f t="shared" si="0"/>
        <v>79.099999999999994</v>
      </c>
      <c r="J16" s="10" t="s">
        <v>295</v>
      </c>
      <c r="K16" s="2"/>
    </row>
    <row r="17" spans="1:11">
      <c r="A17" s="2">
        <v>15</v>
      </c>
      <c r="B17" s="25"/>
      <c r="C17" s="20"/>
      <c r="D17" s="5" t="s">
        <v>84</v>
      </c>
      <c r="E17" s="5" t="s">
        <v>16</v>
      </c>
      <c r="F17" s="5" t="s">
        <v>13</v>
      </c>
      <c r="G17" s="5">
        <v>129.5</v>
      </c>
      <c r="H17" s="10">
        <v>0</v>
      </c>
      <c r="I17" s="12">
        <f t="shared" si="0"/>
        <v>32.375</v>
      </c>
      <c r="J17" s="10" t="s">
        <v>296</v>
      </c>
      <c r="K17" s="2"/>
    </row>
    <row r="18" spans="1:11">
      <c r="A18" s="2">
        <v>16</v>
      </c>
      <c r="B18" s="25"/>
      <c r="C18" s="21"/>
      <c r="D18" s="5" t="s">
        <v>85</v>
      </c>
      <c r="E18" s="5" t="s">
        <v>12</v>
      </c>
      <c r="F18" s="5" t="s">
        <v>13</v>
      </c>
      <c r="G18" s="5">
        <v>129.5</v>
      </c>
      <c r="H18" s="2">
        <v>85.4</v>
      </c>
      <c r="I18" s="12">
        <f t="shared" si="0"/>
        <v>75.075000000000003</v>
      </c>
      <c r="J18" s="10" t="s">
        <v>296</v>
      </c>
      <c r="K18" s="10"/>
    </row>
    <row r="19" spans="1:11">
      <c r="A19" s="2">
        <v>17</v>
      </c>
      <c r="B19" s="25" t="s">
        <v>86</v>
      </c>
      <c r="C19" s="19">
        <v>1</v>
      </c>
      <c r="D19" s="5" t="s">
        <v>87</v>
      </c>
      <c r="E19" s="5" t="s">
        <v>16</v>
      </c>
      <c r="F19" s="5" t="s">
        <v>13</v>
      </c>
      <c r="G19" s="5">
        <v>114</v>
      </c>
      <c r="H19" s="2">
        <v>75.599999999999994</v>
      </c>
      <c r="I19" s="12">
        <f t="shared" si="0"/>
        <v>66.3</v>
      </c>
      <c r="J19" s="10" t="s">
        <v>296</v>
      </c>
      <c r="K19" s="2"/>
    </row>
    <row r="20" spans="1:11">
      <c r="A20" s="2">
        <v>18</v>
      </c>
      <c r="B20" s="25"/>
      <c r="C20" s="20"/>
      <c r="D20" s="5" t="s">
        <v>88</v>
      </c>
      <c r="E20" s="5" t="s">
        <v>16</v>
      </c>
      <c r="F20" s="5" t="s">
        <v>13</v>
      </c>
      <c r="G20" s="5">
        <v>112.5</v>
      </c>
      <c r="H20" s="2">
        <v>80</v>
      </c>
      <c r="I20" s="12">
        <f t="shared" si="0"/>
        <v>68.125</v>
      </c>
      <c r="J20" s="10" t="s">
        <v>296</v>
      </c>
      <c r="K20" s="10"/>
    </row>
    <row r="21" spans="1:11">
      <c r="A21" s="2">
        <v>19</v>
      </c>
      <c r="B21" s="25"/>
      <c r="C21" s="21"/>
      <c r="D21" s="5" t="s">
        <v>89</v>
      </c>
      <c r="E21" s="5" t="s">
        <v>12</v>
      </c>
      <c r="F21" s="5" t="s">
        <v>13</v>
      </c>
      <c r="G21" s="5">
        <v>111.5</v>
      </c>
      <c r="H21" s="2">
        <v>83.6</v>
      </c>
      <c r="I21" s="12">
        <f t="shared" si="0"/>
        <v>69.674999999999997</v>
      </c>
      <c r="J21" s="10" t="s">
        <v>295</v>
      </c>
      <c r="K21" s="2"/>
    </row>
    <row r="22" spans="1:11">
      <c r="A22" s="2">
        <v>20</v>
      </c>
      <c r="B22" s="25" t="s">
        <v>90</v>
      </c>
      <c r="C22" s="19">
        <v>2</v>
      </c>
      <c r="D22" s="5" t="s">
        <v>91</v>
      </c>
      <c r="E22" s="5" t="s">
        <v>16</v>
      </c>
      <c r="F22" s="5" t="s">
        <v>13</v>
      </c>
      <c r="G22" s="5">
        <v>135.5</v>
      </c>
      <c r="H22" s="2">
        <v>87.2</v>
      </c>
      <c r="I22" s="12">
        <f t="shared" si="0"/>
        <v>77.474999999999994</v>
      </c>
      <c r="J22" s="10" t="s">
        <v>295</v>
      </c>
      <c r="K22" s="2"/>
    </row>
    <row r="23" spans="1:11">
      <c r="A23" s="2">
        <v>21</v>
      </c>
      <c r="B23" s="25"/>
      <c r="C23" s="20"/>
      <c r="D23" s="5" t="s">
        <v>92</v>
      </c>
      <c r="E23" s="5" t="s">
        <v>16</v>
      </c>
      <c r="F23" s="5" t="s">
        <v>13</v>
      </c>
      <c r="G23" s="5">
        <v>135.5</v>
      </c>
      <c r="H23" s="2">
        <v>86</v>
      </c>
      <c r="I23" s="12">
        <f t="shared" si="0"/>
        <v>76.875</v>
      </c>
      <c r="J23" s="10" t="s">
        <v>295</v>
      </c>
      <c r="K23" s="2"/>
    </row>
    <row r="24" spans="1:11">
      <c r="A24" s="2">
        <v>22</v>
      </c>
      <c r="B24" s="25"/>
      <c r="C24" s="20"/>
      <c r="D24" s="5" t="s">
        <v>93</v>
      </c>
      <c r="E24" s="5" t="s">
        <v>16</v>
      </c>
      <c r="F24" s="5" t="s">
        <v>13</v>
      </c>
      <c r="G24" s="5">
        <v>129.5</v>
      </c>
      <c r="H24" s="2">
        <v>83.8</v>
      </c>
      <c r="I24" s="12">
        <f t="shared" si="0"/>
        <v>74.275000000000006</v>
      </c>
      <c r="J24" s="10" t="s">
        <v>296</v>
      </c>
      <c r="K24" s="10"/>
    </row>
    <row r="25" spans="1:11">
      <c r="A25" s="2">
        <v>23</v>
      </c>
      <c r="B25" s="25"/>
      <c r="C25" s="20"/>
      <c r="D25" s="5" t="s">
        <v>94</v>
      </c>
      <c r="E25" s="5" t="s">
        <v>16</v>
      </c>
      <c r="F25" s="5" t="s">
        <v>13</v>
      </c>
      <c r="G25" s="5">
        <v>127.5</v>
      </c>
      <c r="H25" s="2">
        <v>81.400000000000006</v>
      </c>
      <c r="I25" s="12">
        <f t="shared" si="0"/>
        <v>72.575000000000003</v>
      </c>
      <c r="J25" s="10" t="s">
        <v>296</v>
      </c>
      <c r="K25" s="2"/>
    </row>
    <row r="26" spans="1:11">
      <c r="A26" s="2">
        <v>24</v>
      </c>
      <c r="B26" s="25"/>
      <c r="C26" s="20"/>
      <c r="D26" s="5" t="s">
        <v>95</v>
      </c>
      <c r="E26" s="5" t="s">
        <v>16</v>
      </c>
      <c r="F26" s="5" t="s">
        <v>13</v>
      </c>
      <c r="G26" s="5">
        <v>125.5</v>
      </c>
      <c r="H26" s="10">
        <v>85.8</v>
      </c>
      <c r="I26" s="12">
        <f t="shared" si="0"/>
        <v>74.275000000000006</v>
      </c>
      <c r="J26" s="10" t="s">
        <v>296</v>
      </c>
      <c r="K26" s="10"/>
    </row>
    <row r="27" spans="1:11">
      <c r="A27" s="2">
        <v>25</v>
      </c>
      <c r="B27" s="25"/>
      <c r="C27" s="21"/>
      <c r="D27" s="5" t="s">
        <v>96</v>
      </c>
      <c r="E27" s="5" t="s">
        <v>16</v>
      </c>
      <c r="F27" s="5" t="s">
        <v>13</v>
      </c>
      <c r="G27" s="5">
        <v>125</v>
      </c>
      <c r="H27" s="2">
        <v>85.4</v>
      </c>
      <c r="I27" s="12">
        <f t="shared" si="0"/>
        <v>73.95</v>
      </c>
      <c r="J27" s="10" t="s">
        <v>296</v>
      </c>
      <c r="K27" s="2"/>
    </row>
    <row r="28" spans="1:11">
      <c r="A28" s="2">
        <v>26</v>
      </c>
      <c r="B28" s="25" t="s">
        <v>97</v>
      </c>
      <c r="C28" s="19">
        <v>2</v>
      </c>
      <c r="D28" s="5" t="s">
        <v>98</v>
      </c>
      <c r="E28" s="5" t="s">
        <v>16</v>
      </c>
      <c r="F28" s="5" t="s">
        <v>13</v>
      </c>
      <c r="G28" s="5">
        <v>126</v>
      </c>
      <c r="H28" s="2">
        <v>87.8</v>
      </c>
      <c r="I28" s="12">
        <f t="shared" si="0"/>
        <v>75.400000000000006</v>
      </c>
      <c r="J28" s="10" t="s">
        <v>297</v>
      </c>
      <c r="K28" s="2"/>
    </row>
    <row r="29" spans="1:11">
      <c r="A29" s="2">
        <v>27</v>
      </c>
      <c r="B29" s="25"/>
      <c r="C29" s="20"/>
      <c r="D29" s="5" t="s">
        <v>99</v>
      </c>
      <c r="E29" s="5" t="s">
        <v>16</v>
      </c>
      <c r="F29" s="5" t="s">
        <v>13</v>
      </c>
      <c r="G29" s="5">
        <v>126</v>
      </c>
      <c r="H29" s="2">
        <v>87</v>
      </c>
      <c r="I29" s="12">
        <f t="shared" si="0"/>
        <v>75</v>
      </c>
      <c r="J29" s="10" t="s">
        <v>297</v>
      </c>
      <c r="K29" s="2"/>
    </row>
    <row r="30" spans="1:11">
      <c r="A30" s="2">
        <v>28</v>
      </c>
      <c r="B30" s="25"/>
      <c r="C30" s="20"/>
      <c r="D30" s="5" t="s">
        <v>100</v>
      </c>
      <c r="E30" s="5" t="s">
        <v>12</v>
      </c>
      <c r="F30" s="5" t="s">
        <v>13</v>
      </c>
      <c r="G30" s="5">
        <v>121</v>
      </c>
      <c r="H30" s="2">
        <v>87.6</v>
      </c>
      <c r="I30" s="12">
        <f t="shared" si="0"/>
        <v>74.05</v>
      </c>
      <c r="J30" s="10" t="s">
        <v>298</v>
      </c>
      <c r="K30" s="2"/>
    </row>
    <row r="31" spans="1:11">
      <c r="A31" s="2">
        <v>29</v>
      </c>
      <c r="B31" s="25"/>
      <c r="C31" s="20"/>
      <c r="D31" s="5" t="s">
        <v>101</v>
      </c>
      <c r="E31" s="5" t="s">
        <v>12</v>
      </c>
      <c r="F31" s="5" t="s">
        <v>13</v>
      </c>
      <c r="G31" s="5">
        <v>119</v>
      </c>
      <c r="H31" s="2">
        <v>80.2</v>
      </c>
      <c r="I31" s="12">
        <f t="shared" si="0"/>
        <v>69.849999999999994</v>
      </c>
      <c r="J31" s="10" t="s">
        <v>298</v>
      </c>
      <c r="K31" s="2"/>
    </row>
    <row r="32" spans="1:11">
      <c r="A32" s="2">
        <v>30</v>
      </c>
      <c r="B32" s="25"/>
      <c r="C32" s="21"/>
      <c r="D32" s="5" t="s">
        <v>102</v>
      </c>
      <c r="E32" s="5" t="s">
        <v>16</v>
      </c>
      <c r="F32" s="5" t="s">
        <v>13</v>
      </c>
      <c r="G32" s="5">
        <v>118.5</v>
      </c>
      <c r="H32" s="2">
        <v>82.8</v>
      </c>
      <c r="I32" s="12">
        <f t="shared" si="0"/>
        <v>71.025000000000006</v>
      </c>
      <c r="J32" s="10" t="s">
        <v>298</v>
      </c>
      <c r="K32" s="2"/>
    </row>
    <row r="33" spans="1:11">
      <c r="A33" s="2">
        <v>31</v>
      </c>
      <c r="B33" s="25" t="s">
        <v>103</v>
      </c>
      <c r="C33" s="19">
        <v>2</v>
      </c>
      <c r="D33" s="5" t="s">
        <v>104</v>
      </c>
      <c r="E33" s="5" t="s">
        <v>16</v>
      </c>
      <c r="F33" s="5" t="s">
        <v>13</v>
      </c>
      <c r="G33" s="5">
        <v>152</v>
      </c>
      <c r="H33" s="10">
        <v>0</v>
      </c>
      <c r="I33" s="12">
        <f t="shared" si="0"/>
        <v>38</v>
      </c>
      <c r="J33" s="10" t="s">
        <v>298</v>
      </c>
      <c r="K33" s="2"/>
    </row>
    <row r="34" spans="1:11">
      <c r="A34" s="2">
        <v>32</v>
      </c>
      <c r="B34" s="25"/>
      <c r="C34" s="20"/>
      <c r="D34" s="5" t="s">
        <v>105</v>
      </c>
      <c r="E34" s="5" t="s">
        <v>16</v>
      </c>
      <c r="F34" s="5" t="s">
        <v>13</v>
      </c>
      <c r="G34" s="5">
        <v>128</v>
      </c>
      <c r="H34" s="2">
        <v>84.8</v>
      </c>
      <c r="I34" s="12">
        <f t="shared" si="0"/>
        <v>74.400000000000006</v>
      </c>
      <c r="J34" s="10" t="s">
        <v>297</v>
      </c>
      <c r="K34" s="2"/>
    </row>
    <row r="35" spans="1:11">
      <c r="A35" s="2">
        <v>33</v>
      </c>
      <c r="B35" s="25"/>
      <c r="C35" s="20"/>
      <c r="D35" s="5" t="s">
        <v>106</v>
      </c>
      <c r="E35" s="5" t="s">
        <v>16</v>
      </c>
      <c r="F35" s="5" t="s">
        <v>13</v>
      </c>
      <c r="G35" s="5">
        <v>124.5</v>
      </c>
      <c r="H35" s="2">
        <v>86.2</v>
      </c>
      <c r="I35" s="12">
        <f t="shared" si="0"/>
        <v>74.224999999999994</v>
      </c>
      <c r="J35" s="10" t="s">
        <v>297</v>
      </c>
      <c r="K35" s="2"/>
    </row>
    <row r="36" spans="1:11">
      <c r="A36" s="2">
        <v>34</v>
      </c>
      <c r="B36" s="25"/>
      <c r="C36" s="20"/>
      <c r="D36" s="5" t="s">
        <v>107</v>
      </c>
      <c r="E36" s="5" t="s">
        <v>16</v>
      </c>
      <c r="F36" s="5" t="s">
        <v>13</v>
      </c>
      <c r="G36" s="5">
        <v>122.5</v>
      </c>
      <c r="H36" s="10">
        <v>0</v>
      </c>
      <c r="I36" s="12">
        <f t="shared" si="0"/>
        <v>30.625</v>
      </c>
      <c r="J36" s="10" t="s">
        <v>298</v>
      </c>
      <c r="K36" s="2"/>
    </row>
    <row r="37" spans="1:11">
      <c r="A37" s="2">
        <v>35</v>
      </c>
      <c r="B37" s="25"/>
      <c r="C37" s="21"/>
      <c r="D37" s="6" t="s">
        <v>108</v>
      </c>
      <c r="E37" s="6" t="s">
        <v>16</v>
      </c>
      <c r="F37" s="6" t="s">
        <v>13</v>
      </c>
      <c r="G37" s="6">
        <v>120.5</v>
      </c>
      <c r="H37" s="2">
        <v>84.6</v>
      </c>
      <c r="I37" s="12">
        <f t="shared" si="0"/>
        <v>72.424999999999997</v>
      </c>
      <c r="J37" s="10" t="s">
        <v>298</v>
      </c>
      <c r="K37" s="10"/>
    </row>
    <row r="38" spans="1:11">
      <c r="A38" s="2">
        <v>36</v>
      </c>
      <c r="B38" s="25">
        <v>72021047</v>
      </c>
      <c r="C38" s="19">
        <v>1</v>
      </c>
      <c r="D38" s="5" t="s">
        <v>109</v>
      </c>
      <c r="E38" s="5" t="s">
        <v>16</v>
      </c>
      <c r="F38" s="5" t="s">
        <v>13</v>
      </c>
      <c r="G38" s="5">
        <v>129.5</v>
      </c>
      <c r="H38" s="2">
        <v>84.8</v>
      </c>
      <c r="I38" s="12">
        <f t="shared" si="0"/>
        <v>74.775000000000006</v>
      </c>
      <c r="J38" s="10" t="s">
        <v>297</v>
      </c>
      <c r="K38" s="2"/>
    </row>
    <row r="39" spans="1:11">
      <c r="A39" s="2">
        <v>37</v>
      </c>
      <c r="B39" s="25"/>
      <c r="C39" s="21"/>
      <c r="D39" s="7" t="s">
        <v>110</v>
      </c>
      <c r="E39" s="5" t="s">
        <v>16</v>
      </c>
      <c r="F39" s="5" t="s">
        <v>111</v>
      </c>
      <c r="G39" s="5">
        <v>122</v>
      </c>
      <c r="H39" s="10">
        <v>0</v>
      </c>
      <c r="I39" s="12">
        <f t="shared" si="0"/>
        <v>30.5</v>
      </c>
      <c r="J39" s="10" t="s">
        <v>298</v>
      </c>
      <c r="K39" s="2"/>
    </row>
    <row r="40" spans="1:11">
      <c r="A40" s="2">
        <v>38</v>
      </c>
      <c r="B40" s="25" t="s">
        <v>112</v>
      </c>
      <c r="C40" s="19">
        <v>1</v>
      </c>
      <c r="D40" s="5" t="s">
        <v>113</v>
      </c>
      <c r="E40" s="5" t="s">
        <v>16</v>
      </c>
      <c r="F40" s="5" t="s">
        <v>13</v>
      </c>
      <c r="G40" s="5">
        <v>133.5</v>
      </c>
      <c r="H40" s="10">
        <v>0</v>
      </c>
      <c r="I40" s="12">
        <f t="shared" si="0"/>
        <v>33.375</v>
      </c>
      <c r="J40" s="10" t="s">
        <v>298</v>
      </c>
      <c r="K40" s="2"/>
    </row>
    <row r="41" spans="1:11">
      <c r="A41" s="2">
        <v>39</v>
      </c>
      <c r="B41" s="25"/>
      <c r="C41" s="21"/>
      <c r="D41" s="5" t="s">
        <v>114</v>
      </c>
      <c r="E41" s="5" t="s">
        <v>16</v>
      </c>
      <c r="F41" s="5" t="s">
        <v>13</v>
      </c>
      <c r="G41" s="5">
        <v>119.5</v>
      </c>
      <c r="H41" s="10">
        <v>0</v>
      </c>
      <c r="I41" s="12">
        <f t="shared" si="0"/>
        <v>29.875</v>
      </c>
      <c r="J41" s="10" t="s">
        <v>298</v>
      </c>
      <c r="K41" s="2"/>
    </row>
  </sheetData>
  <mergeCells count="23">
    <mergeCell ref="B28:B32"/>
    <mergeCell ref="B33:B37"/>
    <mergeCell ref="A1:K1"/>
    <mergeCell ref="B3:B5"/>
    <mergeCell ref="B6:B8"/>
    <mergeCell ref="B10:B12"/>
    <mergeCell ref="B13:B15"/>
    <mergeCell ref="B38:B39"/>
    <mergeCell ref="B40:B41"/>
    <mergeCell ref="C3:C5"/>
    <mergeCell ref="C6:C8"/>
    <mergeCell ref="C10:C12"/>
    <mergeCell ref="C13:C15"/>
    <mergeCell ref="C16:C18"/>
    <mergeCell ref="C19:C21"/>
    <mergeCell ref="C22:C27"/>
    <mergeCell ref="C28:C32"/>
    <mergeCell ref="C33:C37"/>
    <mergeCell ref="C38:C39"/>
    <mergeCell ref="C40:C41"/>
    <mergeCell ref="B16:B18"/>
    <mergeCell ref="B19:B21"/>
    <mergeCell ref="B22:B27"/>
  </mergeCells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C28" zoomScale="208" zoomScaleNormal="208" workbookViewId="0">
      <selection activeCell="D28" sqref="A28:XFD39"/>
    </sheetView>
  </sheetViews>
  <sheetFormatPr defaultColWidth="9" defaultRowHeight="14.4"/>
  <cols>
    <col min="1" max="1" width="9" style="1"/>
    <col min="2" max="3" width="9.77734375" style="1" customWidth="1"/>
    <col min="4" max="4" width="12.77734375" style="1" customWidth="1"/>
    <col min="5" max="5" width="5.33203125" style="1" customWidth="1"/>
    <col min="6" max="8" width="9" style="1"/>
    <col min="9" max="9" width="14.33203125" style="13" customWidth="1"/>
    <col min="10" max="10" width="14.33203125" style="1" customWidth="1"/>
    <col min="11" max="16384" width="9" style="1"/>
  </cols>
  <sheetData>
    <row r="1" spans="1:11" ht="37.950000000000003" customHeight="1">
      <c r="A1" s="26" t="s">
        <v>299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1" t="s">
        <v>277</v>
      </c>
      <c r="J2" s="10" t="s">
        <v>278</v>
      </c>
      <c r="K2" s="2" t="s">
        <v>9</v>
      </c>
    </row>
    <row r="3" spans="1:11">
      <c r="A3" s="2">
        <v>1</v>
      </c>
      <c r="B3" s="19">
        <v>72021049</v>
      </c>
      <c r="C3" s="19">
        <v>2</v>
      </c>
      <c r="D3" s="5" t="s">
        <v>115</v>
      </c>
      <c r="E3" s="5" t="s">
        <v>16</v>
      </c>
      <c r="F3" s="5" t="s">
        <v>13</v>
      </c>
      <c r="G3" s="5">
        <v>132</v>
      </c>
      <c r="H3" s="2">
        <v>84</v>
      </c>
      <c r="I3" s="12">
        <f>G3/2*0.5+H3*0.5</f>
        <v>75</v>
      </c>
      <c r="J3" s="10" t="s">
        <v>297</v>
      </c>
      <c r="K3" s="2"/>
    </row>
    <row r="4" spans="1:11">
      <c r="A4" s="2">
        <v>2</v>
      </c>
      <c r="B4" s="20"/>
      <c r="C4" s="20"/>
      <c r="D4" s="5" t="s">
        <v>116</v>
      </c>
      <c r="E4" s="5" t="s">
        <v>16</v>
      </c>
      <c r="F4" s="5" t="s">
        <v>13</v>
      </c>
      <c r="G4" s="5">
        <v>130.5</v>
      </c>
      <c r="H4" s="2">
        <v>82.2</v>
      </c>
      <c r="I4" s="12">
        <f t="shared" ref="I4:I39" si="0">G4/2*0.5+H4*0.5</f>
        <v>73.724999999999994</v>
      </c>
      <c r="J4" s="10" t="s">
        <v>297</v>
      </c>
      <c r="K4" s="2"/>
    </row>
    <row r="5" spans="1:11">
      <c r="A5" s="2">
        <v>3</v>
      </c>
      <c r="B5" s="20"/>
      <c r="C5" s="20"/>
      <c r="D5" s="5" t="s">
        <v>117</v>
      </c>
      <c r="E5" s="5" t="s">
        <v>12</v>
      </c>
      <c r="F5" s="5" t="s">
        <v>13</v>
      </c>
      <c r="G5" s="5">
        <v>129.5</v>
      </c>
      <c r="H5" s="2">
        <v>77</v>
      </c>
      <c r="I5" s="12">
        <f t="shared" si="0"/>
        <v>70.875</v>
      </c>
      <c r="J5" s="10" t="s">
        <v>298</v>
      </c>
      <c r="K5" s="10"/>
    </row>
    <row r="6" spans="1:11">
      <c r="A6" s="2">
        <v>4</v>
      </c>
      <c r="B6" s="20"/>
      <c r="C6" s="20"/>
      <c r="D6" s="5" t="s">
        <v>118</v>
      </c>
      <c r="E6" s="5" t="s">
        <v>12</v>
      </c>
      <c r="F6" s="5" t="s">
        <v>13</v>
      </c>
      <c r="G6" s="5">
        <v>112</v>
      </c>
      <c r="H6" s="10">
        <v>0</v>
      </c>
      <c r="I6" s="12">
        <f t="shared" si="0"/>
        <v>28</v>
      </c>
      <c r="J6" s="10" t="s">
        <v>298</v>
      </c>
      <c r="K6" s="2"/>
    </row>
    <row r="7" spans="1:11">
      <c r="A7" s="2">
        <v>5</v>
      </c>
      <c r="B7" s="21"/>
      <c r="C7" s="21"/>
      <c r="D7" s="5" t="s">
        <v>119</v>
      </c>
      <c r="E7" s="5" t="s">
        <v>12</v>
      </c>
      <c r="F7" s="5" t="s">
        <v>13</v>
      </c>
      <c r="G7" s="5">
        <v>112</v>
      </c>
      <c r="H7" s="2">
        <v>77.8</v>
      </c>
      <c r="I7" s="12">
        <f t="shared" si="0"/>
        <v>66.900000000000006</v>
      </c>
      <c r="J7" s="10" t="s">
        <v>298</v>
      </c>
      <c r="K7" s="2"/>
    </row>
    <row r="8" spans="1:11">
      <c r="A8" s="2">
        <v>6</v>
      </c>
      <c r="B8" s="25" t="s">
        <v>120</v>
      </c>
      <c r="C8" s="19">
        <v>2</v>
      </c>
      <c r="D8" s="5" t="s">
        <v>121</v>
      </c>
      <c r="E8" s="5" t="s">
        <v>12</v>
      </c>
      <c r="F8" s="5" t="s">
        <v>13</v>
      </c>
      <c r="G8" s="5">
        <v>134</v>
      </c>
      <c r="H8" s="2">
        <v>81.400000000000006</v>
      </c>
      <c r="I8" s="12">
        <f t="shared" si="0"/>
        <v>74.2</v>
      </c>
      <c r="J8" s="10" t="s">
        <v>297</v>
      </c>
      <c r="K8" s="2"/>
    </row>
    <row r="9" spans="1:11">
      <c r="A9" s="2">
        <v>7</v>
      </c>
      <c r="B9" s="25"/>
      <c r="C9" s="20"/>
      <c r="D9" s="5" t="s">
        <v>122</v>
      </c>
      <c r="E9" s="5" t="s">
        <v>12</v>
      </c>
      <c r="F9" s="5" t="s">
        <v>13</v>
      </c>
      <c r="G9" s="5">
        <v>129.5</v>
      </c>
      <c r="H9" s="2">
        <v>82.2</v>
      </c>
      <c r="I9" s="12">
        <f t="shared" si="0"/>
        <v>73.474999999999994</v>
      </c>
      <c r="J9" s="10" t="s">
        <v>297</v>
      </c>
      <c r="K9" s="2"/>
    </row>
    <row r="10" spans="1:11">
      <c r="A10" s="2">
        <v>8</v>
      </c>
      <c r="B10" s="25"/>
      <c r="C10" s="20"/>
      <c r="D10" s="5" t="s">
        <v>123</v>
      </c>
      <c r="E10" s="5" t="s">
        <v>16</v>
      </c>
      <c r="F10" s="5" t="s">
        <v>124</v>
      </c>
      <c r="G10" s="5">
        <v>127.5</v>
      </c>
      <c r="H10" s="10">
        <v>0</v>
      </c>
      <c r="I10" s="12">
        <f t="shared" si="0"/>
        <v>31.875</v>
      </c>
      <c r="J10" s="10" t="s">
        <v>298</v>
      </c>
      <c r="K10" s="2"/>
    </row>
    <row r="11" spans="1:11">
      <c r="A11" s="2">
        <v>9</v>
      </c>
      <c r="B11" s="25"/>
      <c r="C11" s="20"/>
      <c r="D11" s="5" t="s">
        <v>125</v>
      </c>
      <c r="E11" s="5" t="s">
        <v>12</v>
      </c>
      <c r="F11" s="5" t="s">
        <v>13</v>
      </c>
      <c r="G11" s="5">
        <v>122</v>
      </c>
      <c r="H11" s="2">
        <v>83.2</v>
      </c>
      <c r="I11" s="12">
        <f t="shared" si="0"/>
        <v>72.099999999999994</v>
      </c>
      <c r="J11" s="10" t="s">
        <v>298</v>
      </c>
      <c r="K11" s="10"/>
    </row>
    <row r="12" spans="1:11">
      <c r="A12" s="2">
        <v>10</v>
      </c>
      <c r="B12" s="25"/>
      <c r="C12" s="20"/>
      <c r="D12" s="5" t="s">
        <v>126</v>
      </c>
      <c r="E12" s="5" t="s">
        <v>12</v>
      </c>
      <c r="F12" s="5" t="s">
        <v>13</v>
      </c>
      <c r="G12" s="5">
        <v>122</v>
      </c>
      <c r="H12" s="2">
        <v>80.400000000000006</v>
      </c>
      <c r="I12" s="12">
        <f t="shared" si="0"/>
        <v>70.7</v>
      </c>
      <c r="J12" s="10" t="s">
        <v>298</v>
      </c>
      <c r="K12" s="2"/>
    </row>
    <row r="13" spans="1:11">
      <c r="A13" s="2">
        <v>11</v>
      </c>
      <c r="B13" s="25"/>
      <c r="C13" s="21"/>
      <c r="D13" s="5" t="s">
        <v>127</v>
      </c>
      <c r="E13" s="5" t="s">
        <v>12</v>
      </c>
      <c r="F13" s="5" t="s">
        <v>13</v>
      </c>
      <c r="G13" s="5">
        <v>121</v>
      </c>
      <c r="H13" s="2">
        <v>78.400000000000006</v>
      </c>
      <c r="I13" s="12">
        <f t="shared" si="0"/>
        <v>69.45</v>
      </c>
      <c r="J13" s="10" t="s">
        <v>298</v>
      </c>
      <c r="K13" s="2"/>
    </row>
    <row r="14" spans="1:11">
      <c r="A14" s="2">
        <v>12</v>
      </c>
      <c r="B14" s="25" t="s">
        <v>128</v>
      </c>
      <c r="C14" s="19">
        <v>1</v>
      </c>
      <c r="D14" s="5" t="s">
        <v>129</v>
      </c>
      <c r="E14" s="5" t="s">
        <v>16</v>
      </c>
      <c r="F14" s="5" t="s">
        <v>13</v>
      </c>
      <c r="G14" s="5">
        <v>116.5</v>
      </c>
      <c r="H14" s="2">
        <v>83.4</v>
      </c>
      <c r="I14" s="12">
        <f t="shared" si="0"/>
        <v>70.825000000000003</v>
      </c>
      <c r="J14" s="10" t="s">
        <v>297</v>
      </c>
      <c r="K14" s="2"/>
    </row>
    <row r="15" spans="1:11">
      <c r="A15" s="2">
        <v>13</v>
      </c>
      <c r="B15" s="25"/>
      <c r="C15" s="20"/>
      <c r="D15" s="5" t="s">
        <v>130</v>
      </c>
      <c r="E15" s="5" t="s">
        <v>16</v>
      </c>
      <c r="F15" s="5" t="s">
        <v>13</v>
      </c>
      <c r="G15" s="5">
        <v>113</v>
      </c>
      <c r="H15" s="10">
        <v>0</v>
      </c>
      <c r="I15" s="12">
        <f t="shared" si="0"/>
        <v>28.25</v>
      </c>
      <c r="J15" s="10" t="s">
        <v>298</v>
      </c>
      <c r="K15" s="2"/>
    </row>
    <row r="16" spans="1:11">
      <c r="A16" s="2">
        <v>14</v>
      </c>
      <c r="B16" s="25"/>
      <c r="C16" s="21"/>
      <c r="D16" s="5" t="s">
        <v>131</v>
      </c>
      <c r="E16" s="5" t="s">
        <v>16</v>
      </c>
      <c r="F16" s="5" t="s">
        <v>13</v>
      </c>
      <c r="G16" s="5">
        <v>112</v>
      </c>
      <c r="H16" s="2">
        <v>80.599999999999994</v>
      </c>
      <c r="I16" s="12">
        <f t="shared" si="0"/>
        <v>68.3</v>
      </c>
      <c r="J16" s="10" t="s">
        <v>298</v>
      </c>
      <c r="K16" s="10"/>
    </row>
    <row r="17" spans="1:11">
      <c r="A17" s="2">
        <v>15</v>
      </c>
      <c r="B17" s="25">
        <v>72021052</v>
      </c>
      <c r="C17" s="19">
        <v>1</v>
      </c>
      <c r="D17" s="5" t="s">
        <v>132</v>
      </c>
      <c r="E17" s="5" t="s">
        <v>16</v>
      </c>
      <c r="F17" s="5" t="s">
        <v>13</v>
      </c>
      <c r="G17" s="5">
        <v>128.5</v>
      </c>
      <c r="H17" s="2">
        <v>79</v>
      </c>
      <c r="I17" s="12">
        <f t="shared" si="0"/>
        <v>71.625</v>
      </c>
      <c r="J17" s="10" t="s">
        <v>297</v>
      </c>
      <c r="K17" s="2"/>
    </row>
    <row r="18" spans="1:11">
      <c r="A18" s="2">
        <v>16</v>
      </c>
      <c r="B18" s="25"/>
      <c r="C18" s="21"/>
      <c r="D18" s="5" t="s">
        <v>133</v>
      </c>
      <c r="E18" s="5" t="s">
        <v>16</v>
      </c>
      <c r="F18" s="5" t="s">
        <v>13</v>
      </c>
      <c r="G18" s="5">
        <v>128</v>
      </c>
      <c r="H18" s="10">
        <v>0</v>
      </c>
      <c r="I18" s="12">
        <f t="shared" si="0"/>
        <v>32</v>
      </c>
      <c r="J18" s="10" t="s">
        <v>298</v>
      </c>
      <c r="K18" s="2"/>
    </row>
    <row r="19" spans="1:11">
      <c r="A19" s="2">
        <v>17</v>
      </c>
      <c r="B19" s="25" t="s">
        <v>134</v>
      </c>
      <c r="C19" s="19">
        <v>2</v>
      </c>
      <c r="D19" s="5" t="s">
        <v>135</v>
      </c>
      <c r="E19" s="5" t="s">
        <v>16</v>
      </c>
      <c r="F19" s="5" t="s">
        <v>13</v>
      </c>
      <c r="G19" s="5">
        <v>131.5</v>
      </c>
      <c r="H19" s="2">
        <v>81</v>
      </c>
      <c r="I19" s="12">
        <f t="shared" si="0"/>
        <v>73.375</v>
      </c>
      <c r="J19" s="10" t="s">
        <v>297</v>
      </c>
      <c r="K19" s="2"/>
    </row>
    <row r="20" spans="1:11">
      <c r="A20" s="2">
        <v>18</v>
      </c>
      <c r="B20" s="25"/>
      <c r="C20" s="20"/>
      <c r="D20" s="5" t="s">
        <v>136</v>
      </c>
      <c r="E20" s="5" t="s">
        <v>12</v>
      </c>
      <c r="F20" s="5" t="s">
        <v>13</v>
      </c>
      <c r="G20" s="5">
        <v>129</v>
      </c>
      <c r="H20" s="2">
        <v>86.2</v>
      </c>
      <c r="I20" s="12">
        <f t="shared" si="0"/>
        <v>75.349999999999994</v>
      </c>
      <c r="J20" s="10" t="s">
        <v>297</v>
      </c>
      <c r="K20" s="2"/>
    </row>
    <row r="21" spans="1:11">
      <c r="A21" s="2">
        <v>19</v>
      </c>
      <c r="B21" s="25"/>
      <c r="C21" s="20"/>
      <c r="D21" s="5" t="s">
        <v>137</v>
      </c>
      <c r="E21" s="5" t="s">
        <v>12</v>
      </c>
      <c r="F21" s="5" t="s">
        <v>13</v>
      </c>
      <c r="G21" s="5">
        <v>127.5</v>
      </c>
      <c r="H21" s="2">
        <v>79</v>
      </c>
      <c r="I21" s="12">
        <f t="shared" si="0"/>
        <v>71.375</v>
      </c>
      <c r="J21" s="10" t="s">
        <v>298</v>
      </c>
      <c r="K21" s="2"/>
    </row>
    <row r="22" spans="1:11">
      <c r="A22" s="2">
        <v>20</v>
      </c>
      <c r="B22" s="25"/>
      <c r="C22" s="20"/>
      <c r="D22" s="5" t="s">
        <v>138</v>
      </c>
      <c r="E22" s="5" t="s">
        <v>12</v>
      </c>
      <c r="F22" s="5" t="s">
        <v>13</v>
      </c>
      <c r="G22" s="5">
        <v>125</v>
      </c>
      <c r="H22" s="2">
        <v>80.599999999999994</v>
      </c>
      <c r="I22" s="12">
        <f t="shared" si="0"/>
        <v>71.55</v>
      </c>
      <c r="J22" s="10" t="s">
        <v>298</v>
      </c>
      <c r="K22" s="2"/>
    </row>
    <row r="23" spans="1:11">
      <c r="A23" s="2">
        <v>21</v>
      </c>
      <c r="B23" s="25"/>
      <c r="C23" s="20"/>
      <c r="D23" s="5" t="s">
        <v>139</v>
      </c>
      <c r="E23" s="5" t="s">
        <v>16</v>
      </c>
      <c r="F23" s="5" t="s">
        <v>13</v>
      </c>
      <c r="G23" s="5">
        <v>123.5</v>
      </c>
      <c r="H23" s="2">
        <v>75.400000000000006</v>
      </c>
      <c r="I23" s="12">
        <f t="shared" si="0"/>
        <v>68.575000000000003</v>
      </c>
      <c r="J23" s="10" t="s">
        <v>298</v>
      </c>
      <c r="K23" s="2"/>
    </row>
    <row r="24" spans="1:11">
      <c r="A24" s="2">
        <v>22</v>
      </c>
      <c r="B24" s="25"/>
      <c r="C24" s="21"/>
      <c r="D24" s="5" t="s">
        <v>140</v>
      </c>
      <c r="E24" s="5" t="s">
        <v>12</v>
      </c>
      <c r="F24" s="5" t="s">
        <v>13</v>
      </c>
      <c r="G24" s="5">
        <v>122.5</v>
      </c>
      <c r="H24" s="2">
        <v>78.2</v>
      </c>
      <c r="I24" s="12">
        <f t="shared" si="0"/>
        <v>69.724999999999994</v>
      </c>
      <c r="J24" s="10" t="s">
        <v>298</v>
      </c>
      <c r="K24" s="2"/>
    </row>
    <row r="25" spans="1:11">
      <c r="A25" s="2">
        <v>23</v>
      </c>
      <c r="B25" s="25" t="s">
        <v>141</v>
      </c>
      <c r="C25" s="19">
        <v>1</v>
      </c>
      <c r="D25" s="5" t="s">
        <v>142</v>
      </c>
      <c r="E25" s="5" t="s">
        <v>16</v>
      </c>
      <c r="F25" s="5" t="s">
        <v>13</v>
      </c>
      <c r="G25" s="5">
        <v>139</v>
      </c>
      <c r="H25" s="2">
        <v>81.8</v>
      </c>
      <c r="I25" s="12">
        <f t="shared" si="0"/>
        <v>75.650000000000006</v>
      </c>
      <c r="J25" s="10" t="s">
        <v>297</v>
      </c>
      <c r="K25" s="2"/>
    </row>
    <row r="26" spans="1:11">
      <c r="A26" s="2">
        <v>24</v>
      </c>
      <c r="B26" s="25"/>
      <c r="C26" s="21"/>
      <c r="D26" s="5" t="s">
        <v>143</v>
      </c>
      <c r="E26" s="5" t="s">
        <v>12</v>
      </c>
      <c r="F26" s="5" t="s">
        <v>13</v>
      </c>
      <c r="G26" s="5">
        <v>132.5</v>
      </c>
      <c r="H26" s="2">
        <v>80.400000000000006</v>
      </c>
      <c r="I26" s="12">
        <f t="shared" si="0"/>
        <v>73.325000000000003</v>
      </c>
      <c r="J26" s="10" t="s">
        <v>298</v>
      </c>
      <c r="K26" s="2"/>
    </row>
    <row r="27" spans="1:11">
      <c r="A27" s="2">
        <v>25</v>
      </c>
      <c r="B27" s="5" t="s">
        <v>144</v>
      </c>
      <c r="C27" s="5">
        <v>1</v>
      </c>
      <c r="D27" s="5" t="s">
        <v>145</v>
      </c>
      <c r="E27" s="5" t="s">
        <v>12</v>
      </c>
      <c r="F27" s="5" t="s">
        <v>146</v>
      </c>
      <c r="G27" s="5">
        <v>118.5</v>
      </c>
      <c r="H27" s="2">
        <v>80.599999999999994</v>
      </c>
      <c r="I27" s="12">
        <f t="shared" si="0"/>
        <v>69.924999999999997</v>
      </c>
      <c r="J27" s="10" t="s">
        <v>297</v>
      </c>
      <c r="K27" s="2"/>
    </row>
    <row r="28" spans="1:11">
      <c r="A28" s="2">
        <v>26</v>
      </c>
      <c r="B28" s="25" t="s">
        <v>147</v>
      </c>
      <c r="C28" s="19">
        <v>5</v>
      </c>
      <c r="D28" s="5" t="s">
        <v>148</v>
      </c>
      <c r="E28" s="5" t="s">
        <v>16</v>
      </c>
      <c r="F28" s="5" t="s">
        <v>13</v>
      </c>
      <c r="G28" s="5">
        <v>135</v>
      </c>
      <c r="H28" s="10">
        <v>0</v>
      </c>
      <c r="I28" s="12">
        <f t="shared" si="0"/>
        <v>33.75</v>
      </c>
      <c r="J28" s="10" t="s">
        <v>298</v>
      </c>
      <c r="K28" s="2"/>
    </row>
    <row r="29" spans="1:11">
      <c r="A29" s="2">
        <v>27</v>
      </c>
      <c r="B29" s="25"/>
      <c r="C29" s="20"/>
      <c r="D29" s="5" t="s">
        <v>149</v>
      </c>
      <c r="E29" s="5" t="s">
        <v>16</v>
      </c>
      <c r="F29" s="5" t="s">
        <v>13</v>
      </c>
      <c r="G29" s="5">
        <v>133</v>
      </c>
      <c r="H29" s="2">
        <v>77.599999999999994</v>
      </c>
      <c r="I29" s="12">
        <f t="shared" si="0"/>
        <v>72.05</v>
      </c>
      <c r="J29" s="10" t="s">
        <v>297</v>
      </c>
      <c r="K29" s="2"/>
    </row>
    <row r="30" spans="1:11">
      <c r="A30" s="2">
        <v>28</v>
      </c>
      <c r="B30" s="25"/>
      <c r="C30" s="20"/>
      <c r="D30" s="5" t="s">
        <v>150</v>
      </c>
      <c r="E30" s="5" t="s">
        <v>16</v>
      </c>
      <c r="F30" s="5" t="s">
        <v>13</v>
      </c>
      <c r="G30" s="5">
        <v>131</v>
      </c>
      <c r="H30" s="2">
        <v>78.599999999999994</v>
      </c>
      <c r="I30" s="12">
        <f t="shared" si="0"/>
        <v>72.05</v>
      </c>
      <c r="J30" s="10" t="s">
        <v>297</v>
      </c>
      <c r="K30" s="2"/>
    </row>
    <row r="31" spans="1:11">
      <c r="A31" s="2">
        <v>29</v>
      </c>
      <c r="B31" s="25"/>
      <c r="C31" s="20"/>
      <c r="D31" s="5" t="s">
        <v>151</v>
      </c>
      <c r="E31" s="5" t="s">
        <v>16</v>
      </c>
      <c r="F31" s="5" t="s">
        <v>13</v>
      </c>
      <c r="G31" s="5">
        <v>128.5</v>
      </c>
      <c r="H31" s="2">
        <v>77.599999999999994</v>
      </c>
      <c r="I31" s="12">
        <f t="shared" si="0"/>
        <v>70.924999999999997</v>
      </c>
      <c r="J31" s="10" t="s">
        <v>298</v>
      </c>
      <c r="K31" s="2"/>
    </row>
    <row r="32" spans="1:11">
      <c r="A32" s="2">
        <v>30</v>
      </c>
      <c r="B32" s="25"/>
      <c r="C32" s="20"/>
      <c r="D32" s="5" t="s">
        <v>152</v>
      </c>
      <c r="E32" s="5" t="s">
        <v>16</v>
      </c>
      <c r="F32" s="5" t="s">
        <v>13</v>
      </c>
      <c r="G32" s="5">
        <v>128</v>
      </c>
      <c r="H32" s="2">
        <v>79.8</v>
      </c>
      <c r="I32" s="12">
        <f t="shared" si="0"/>
        <v>71.900000000000006</v>
      </c>
      <c r="J32" s="10" t="s">
        <v>297</v>
      </c>
      <c r="K32" s="2"/>
    </row>
    <row r="33" spans="1:11">
      <c r="A33" s="2">
        <v>31</v>
      </c>
      <c r="B33" s="25"/>
      <c r="C33" s="20"/>
      <c r="D33" s="5" t="s">
        <v>153</v>
      </c>
      <c r="E33" s="5" t="s">
        <v>12</v>
      </c>
      <c r="F33" s="5" t="s">
        <v>13</v>
      </c>
      <c r="G33" s="5">
        <v>128</v>
      </c>
      <c r="H33" s="2">
        <v>81.2</v>
      </c>
      <c r="I33" s="12">
        <f t="shared" si="0"/>
        <v>72.599999999999994</v>
      </c>
      <c r="J33" s="10" t="s">
        <v>297</v>
      </c>
      <c r="K33" s="2"/>
    </row>
    <row r="34" spans="1:11">
      <c r="A34" s="2">
        <v>32</v>
      </c>
      <c r="B34" s="25"/>
      <c r="C34" s="20"/>
      <c r="D34" s="5" t="s">
        <v>154</v>
      </c>
      <c r="E34" s="5" t="s">
        <v>16</v>
      </c>
      <c r="F34" s="5" t="s">
        <v>13</v>
      </c>
      <c r="G34" s="5">
        <v>124.5</v>
      </c>
      <c r="H34" s="10">
        <v>0</v>
      </c>
      <c r="I34" s="12">
        <f t="shared" si="0"/>
        <v>31.125</v>
      </c>
      <c r="J34" s="10" t="s">
        <v>298</v>
      </c>
      <c r="K34" s="2"/>
    </row>
    <row r="35" spans="1:11">
      <c r="A35" s="2">
        <v>33</v>
      </c>
      <c r="B35" s="25"/>
      <c r="C35" s="20"/>
      <c r="D35" s="5" t="s">
        <v>155</v>
      </c>
      <c r="E35" s="5" t="s">
        <v>12</v>
      </c>
      <c r="F35" s="5" t="s">
        <v>13</v>
      </c>
      <c r="G35" s="5">
        <v>124</v>
      </c>
      <c r="H35" s="2">
        <v>80.400000000000006</v>
      </c>
      <c r="I35" s="12">
        <f t="shared" si="0"/>
        <v>71.2</v>
      </c>
      <c r="J35" s="10" t="s">
        <v>298</v>
      </c>
      <c r="K35" s="2"/>
    </row>
    <row r="36" spans="1:11">
      <c r="A36" s="2">
        <v>34</v>
      </c>
      <c r="B36" s="25"/>
      <c r="C36" s="20"/>
      <c r="D36" s="5" t="s">
        <v>156</v>
      </c>
      <c r="E36" s="5" t="s">
        <v>12</v>
      </c>
      <c r="F36" s="5" t="s">
        <v>13</v>
      </c>
      <c r="G36" s="5">
        <v>124</v>
      </c>
      <c r="H36" s="2">
        <v>81.599999999999994</v>
      </c>
      <c r="I36" s="12">
        <f t="shared" si="0"/>
        <v>71.8</v>
      </c>
      <c r="J36" s="10" t="s">
        <v>298</v>
      </c>
      <c r="K36" s="2"/>
    </row>
    <row r="37" spans="1:11">
      <c r="A37" s="2">
        <v>35</v>
      </c>
      <c r="B37" s="25"/>
      <c r="C37" s="20"/>
      <c r="D37" s="5" t="s">
        <v>157</v>
      </c>
      <c r="E37" s="5" t="s">
        <v>12</v>
      </c>
      <c r="F37" s="5" t="s">
        <v>13</v>
      </c>
      <c r="G37" s="5">
        <v>123</v>
      </c>
      <c r="H37" s="10">
        <v>0</v>
      </c>
      <c r="I37" s="12">
        <f t="shared" si="0"/>
        <v>30.75</v>
      </c>
      <c r="J37" s="10" t="s">
        <v>298</v>
      </c>
      <c r="K37" s="2"/>
    </row>
    <row r="38" spans="1:11">
      <c r="A38" s="2">
        <v>36</v>
      </c>
      <c r="B38" s="25"/>
      <c r="C38" s="20"/>
      <c r="D38" s="5" t="s">
        <v>158</v>
      </c>
      <c r="E38" s="5" t="s">
        <v>12</v>
      </c>
      <c r="F38" s="5" t="s">
        <v>13</v>
      </c>
      <c r="G38" s="5">
        <v>123</v>
      </c>
      <c r="H38" s="2">
        <v>82.2</v>
      </c>
      <c r="I38" s="12">
        <f t="shared" si="0"/>
        <v>71.849999999999994</v>
      </c>
      <c r="J38" s="10" t="s">
        <v>297</v>
      </c>
      <c r="K38" s="2"/>
    </row>
    <row r="39" spans="1:11">
      <c r="A39" s="2">
        <v>37</v>
      </c>
      <c r="B39" s="25"/>
      <c r="C39" s="21"/>
      <c r="D39" s="5" t="s">
        <v>159</v>
      </c>
      <c r="E39" s="5" t="s">
        <v>16</v>
      </c>
      <c r="F39" s="5" t="s">
        <v>13</v>
      </c>
      <c r="G39" s="5">
        <v>122.5</v>
      </c>
      <c r="H39" s="10">
        <v>0</v>
      </c>
      <c r="I39" s="12">
        <f t="shared" si="0"/>
        <v>30.625</v>
      </c>
      <c r="J39" s="10" t="s">
        <v>298</v>
      </c>
      <c r="K39" s="2"/>
    </row>
  </sheetData>
  <mergeCells count="15">
    <mergeCell ref="A1:K1"/>
    <mergeCell ref="B3:B7"/>
    <mergeCell ref="B8:B13"/>
    <mergeCell ref="B14:B16"/>
    <mergeCell ref="B17:B18"/>
    <mergeCell ref="B19:B24"/>
    <mergeCell ref="B25:B26"/>
    <mergeCell ref="B28:B39"/>
    <mergeCell ref="C3:C7"/>
    <mergeCell ref="C8:C13"/>
    <mergeCell ref="C14:C16"/>
    <mergeCell ref="C17:C18"/>
    <mergeCell ref="C19:C24"/>
    <mergeCell ref="C25:C26"/>
    <mergeCell ref="C28:C39"/>
  </mergeCells>
  <phoneticPr fontId="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I1"/>
    </sheetView>
  </sheetViews>
  <sheetFormatPr defaultColWidth="9" defaultRowHeight="20.399999999999999"/>
  <cols>
    <col min="1" max="1" width="9" style="37"/>
    <col min="2" max="2" width="23.44140625" style="37" customWidth="1"/>
    <col min="3" max="3" width="15.44140625" style="37" customWidth="1"/>
    <col min="4" max="4" width="17.44140625" style="37" customWidth="1"/>
    <col min="5" max="5" width="11.88671875" style="37" customWidth="1"/>
    <col min="6" max="6" width="13.44140625" style="37" customWidth="1"/>
    <col min="7" max="7" width="15.21875" style="37" customWidth="1"/>
    <col min="8" max="8" width="21" style="37" customWidth="1"/>
    <col min="9" max="16384" width="9" style="37"/>
  </cols>
  <sheetData>
    <row r="1" spans="1:9" ht="37.950000000000003" customHeight="1">
      <c r="A1" s="36" t="s">
        <v>302</v>
      </c>
      <c r="B1" s="36"/>
      <c r="C1" s="36"/>
      <c r="D1" s="36"/>
      <c r="E1" s="36"/>
      <c r="F1" s="36"/>
      <c r="G1" s="36"/>
      <c r="H1" s="36"/>
      <c r="I1" s="36"/>
    </row>
    <row r="2" spans="1:9" ht="34.049999999999997" customHeight="1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7</v>
      </c>
      <c r="H2" s="38" t="s">
        <v>8</v>
      </c>
      <c r="I2" s="38" t="s">
        <v>9</v>
      </c>
    </row>
    <row r="3" spans="1:9" ht="34.049999999999997" customHeight="1">
      <c r="A3" s="38">
        <v>1</v>
      </c>
      <c r="B3" s="39" t="s">
        <v>160</v>
      </c>
      <c r="C3" s="39">
        <v>3</v>
      </c>
      <c r="D3" s="39" t="s">
        <v>161</v>
      </c>
      <c r="E3" s="39" t="s">
        <v>12</v>
      </c>
      <c r="F3" s="39" t="s">
        <v>13</v>
      </c>
      <c r="G3" s="38">
        <v>91.6</v>
      </c>
      <c r="H3" s="38" t="s">
        <v>162</v>
      </c>
      <c r="I3" s="38"/>
    </row>
    <row r="4" spans="1:9" ht="34.049999999999997" customHeight="1">
      <c r="A4" s="38">
        <v>2</v>
      </c>
      <c r="B4" s="39" t="s">
        <v>160</v>
      </c>
      <c r="C4" s="39">
        <v>3</v>
      </c>
      <c r="D4" s="39" t="s">
        <v>163</v>
      </c>
      <c r="E4" s="39" t="s">
        <v>12</v>
      </c>
      <c r="F4" s="39" t="s">
        <v>13</v>
      </c>
      <c r="G4" s="38">
        <v>83.6</v>
      </c>
      <c r="H4" s="38" t="s">
        <v>162</v>
      </c>
      <c r="I4" s="38"/>
    </row>
    <row r="5" spans="1:9" ht="34.049999999999997" customHeight="1">
      <c r="A5" s="38">
        <v>3</v>
      </c>
      <c r="B5" s="39" t="s">
        <v>160</v>
      </c>
      <c r="C5" s="39">
        <v>3</v>
      </c>
      <c r="D5" s="39" t="s">
        <v>164</v>
      </c>
      <c r="E5" s="39" t="s">
        <v>12</v>
      </c>
      <c r="F5" s="39" t="s">
        <v>165</v>
      </c>
      <c r="G5" s="38">
        <v>89</v>
      </c>
      <c r="H5" s="38" t="s">
        <v>162</v>
      </c>
      <c r="I5" s="38"/>
    </row>
    <row r="6" spans="1:9" ht="34.049999999999997" customHeight="1">
      <c r="A6" s="38">
        <v>4</v>
      </c>
      <c r="B6" s="39" t="s">
        <v>166</v>
      </c>
      <c r="C6" s="39">
        <v>2</v>
      </c>
      <c r="D6" s="39" t="s">
        <v>167</v>
      </c>
      <c r="E6" s="39" t="s">
        <v>12</v>
      </c>
      <c r="F6" s="39" t="s">
        <v>13</v>
      </c>
      <c r="G6" s="38">
        <v>82.6</v>
      </c>
      <c r="H6" s="38" t="s">
        <v>168</v>
      </c>
      <c r="I6" s="38"/>
    </row>
    <row r="7" spans="1:9" ht="34.049999999999997" customHeight="1">
      <c r="A7" s="38">
        <v>5</v>
      </c>
      <c r="B7" s="39" t="s">
        <v>166</v>
      </c>
      <c r="C7" s="39">
        <v>2</v>
      </c>
      <c r="D7" s="39" t="s">
        <v>169</v>
      </c>
      <c r="E7" s="39" t="s">
        <v>12</v>
      </c>
      <c r="F7" s="39" t="s">
        <v>13</v>
      </c>
      <c r="G7" s="38">
        <v>94.2</v>
      </c>
      <c r="H7" s="38" t="s">
        <v>162</v>
      </c>
      <c r="I7" s="38"/>
    </row>
    <row r="8" spans="1:9" ht="34.049999999999997" customHeight="1">
      <c r="A8" s="38">
        <v>6</v>
      </c>
      <c r="B8" s="39" t="s">
        <v>166</v>
      </c>
      <c r="C8" s="39">
        <v>2</v>
      </c>
      <c r="D8" s="39" t="s">
        <v>170</v>
      </c>
      <c r="E8" s="39" t="s">
        <v>12</v>
      </c>
      <c r="F8" s="39" t="s">
        <v>13</v>
      </c>
      <c r="G8" s="38">
        <v>90.6</v>
      </c>
      <c r="H8" s="38" t="s">
        <v>162</v>
      </c>
      <c r="I8" s="38"/>
    </row>
  </sheetData>
  <mergeCells count="1">
    <mergeCell ref="A1:I1"/>
  </mergeCells>
  <phoneticPr fontId="8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selection activeCell="M19" sqref="M19"/>
    </sheetView>
  </sheetViews>
  <sheetFormatPr defaultColWidth="9" defaultRowHeight="14.4"/>
  <cols>
    <col min="1" max="1" width="9" style="1"/>
    <col min="2" max="2" width="9" style="17"/>
    <col min="3" max="3" width="9" style="1"/>
    <col min="4" max="4" width="16.88671875" style="1" customWidth="1"/>
    <col min="5" max="6" width="9" style="1"/>
    <col min="7" max="7" width="9.77734375" style="1" customWidth="1"/>
    <col min="8" max="8" width="9" style="1"/>
    <col min="9" max="9" width="16.21875" style="1" customWidth="1"/>
    <col min="10" max="16384" width="9" style="1"/>
  </cols>
  <sheetData>
    <row r="1" spans="1:10" ht="28.95" customHeight="1">
      <c r="A1" s="27" t="s">
        <v>171</v>
      </c>
      <c r="B1" s="27"/>
      <c r="C1" s="27"/>
      <c r="D1" s="27"/>
      <c r="E1" s="27"/>
      <c r="F1" s="27"/>
      <c r="G1" s="27"/>
      <c r="H1" s="27"/>
      <c r="I1" s="27"/>
      <c r="J1" s="27"/>
    </row>
    <row r="2" spans="1:10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>
      <c r="A3" s="3">
        <v>1</v>
      </c>
      <c r="B3" s="28" t="s">
        <v>172</v>
      </c>
      <c r="C3" s="4">
        <v>8</v>
      </c>
      <c r="D3" s="4" t="s">
        <v>173</v>
      </c>
      <c r="E3" s="4" t="s">
        <v>12</v>
      </c>
      <c r="F3" s="4" t="s">
        <v>13</v>
      </c>
      <c r="G3" s="4">
        <v>115.5</v>
      </c>
      <c r="H3" s="2" t="s">
        <v>279</v>
      </c>
      <c r="I3" s="2" t="s">
        <v>168</v>
      </c>
      <c r="J3" s="2"/>
    </row>
    <row r="4" spans="1:10">
      <c r="A4" s="3">
        <v>2</v>
      </c>
      <c r="B4" s="29"/>
      <c r="C4" s="4">
        <v>8</v>
      </c>
      <c r="D4" s="4" t="s">
        <v>174</v>
      </c>
      <c r="E4" s="4" t="s">
        <v>12</v>
      </c>
      <c r="F4" s="4" t="s">
        <v>13</v>
      </c>
      <c r="G4" s="4">
        <v>108.5</v>
      </c>
      <c r="H4" s="2">
        <v>69.12</v>
      </c>
      <c r="I4" s="2" t="s">
        <v>162</v>
      </c>
      <c r="J4" s="2"/>
    </row>
    <row r="5" spans="1:10">
      <c r="A5" s="3">
        <v>3</v>
      </c>
      <c r="B5" s="29"/>
      <c r="C5" s="4">
        <v>8</v>
      </c>
      <c r="D5" s="4" t="s">
        <v>175</v>
      </c>
      <c r="E5" s="4" t="s">
        <v>12</v>
      </c>
      <c r="F5" s="4" t="s">
        <v>13</v>
      </c>
      <c r="G5" s="4">
        <v>107</v>
      </c>
      <c r="H5" s="2">
        <v>73.760000000000005</v>
      </c>
      <c r="I5" s="2" t="s">
        <v>162</v>
      </c>
      <c r="J5" s="2"/>
    </row>
    <row r="6" spans="1:10">
      <c r="A6" s="3">
        <v>4</v>
      </c>
      <c r="B6" s="29"/>
      <c r="C6" s="4">
        <v>8</v>
      </c>
      <c r="D6" s="4" t="s">
        <v>176</v>
      </c>
      <c r="E6" s="4" t="s">
        <v>12</v>
      </c>
      <c r="F6" s="4" t="s">
        <v>13</v>
      </c>
      <c r="G6" s="4">
        <v>101</v>
      </c>
      <c r="H6" s="2">
        <v>72.08</v>
      </c>
      <c r="I6" s="2" t="s">
        <v>162</v>
      </c>
      <c r="J6" s="2"/>
    </row>
    <row r="7" spans="1:10">
      <c r="A7" s="3">
        <v>5</v>
      </c>
      <c r="B7" s="29"/>
      <c r="C7" s="4">
        <v>8</v>
      </c>
      <c r="D7" s="4" t="s">
        <v>177</v>
      </c>
      <c r="E7" s="4" t="s">
        <v>12</v>
      </c>
      <c r="F7" s="4" t="s">
        <v>13</v>
      </c>
      <c r="G7" s="4">
        <v>95</v>
      </c>
      <c r="H7" s="2">
        <v>71.84</v>
      </c>
      <c r="I7" s="2" t="s">
        <v>162</v>
      </c>
      <c r="J7" s="2"/>
    </row>
    <row r="8" spans="1:10">
      <c r="A8" s="3">
        <v>6</v>
      </c>
      <c r="B8" s="29"/>
      <c r="C8" s="4">
        <v>8</v>
      </c>
      <c r="D8" s="4" t="s">
        <v>178</v>
      </c>
      <c r="E8" s="4" t="s">
        <v>12</v>
      </c>
      <c r="F8" s="4" t="s">
        <v>13</v>
      </c>
      <c r="G8" s="4">
        <v>94</v>
      </c>
      <c r="H8" s="2" t="s">
        <v>280</v>
      </c>
      <c r="I8" s="2" t="s">
        <v>168</v>
      </c>
      <c r="J8" s="2"/>
    </row>
    <row r="9" spans="1:10">
      <c r="A9" s="3">
        <v>7</v>
      </c>
      <c r="B9" s="29"/>
      <c r="C9" s="4">
        <v>8</v>
      </c>
      <c r="D9" s="4" t="s">
        <v>179</v>
      </c>
      <c r="E9" s="4" t="s">
        <v>12</v>
      </c>
      <c r="F9" s="4" t="s">
        <v>13</v>
      </c>
      <c r="G9" s="4">
        <v>93.5</v>
      </c>
      <c r="H9" s="2">
        <v>67.64</v>
      </c>
      <c r="I9" s="2" t="s">
        <v>162</v>
      </c>
      <c r="J9" s="2"/>
    </row>
    <row r="10" spans="1:10">
      <c r="A10" s="3">
        <v>8</v>
      </c>
      <c r="B10" s="29"/>
      <c r="C10" s="4">
        <v>8</v>
      </c>
      <c r="D10" s="4" t="s">
        <v>180</v>
      </c>
      <c r="E10" s="4" t="s">
        <v>12</v>
      </c>
      <c r="F10" s="4" t="s">
        <v>13</v>
      </c>
      <c r="G10" s="4">
        <v>91</v>
      </c>
      <c r="H10" s="2">
        <v>70.319999999999993</v>
      </c>
      <c r="I10" s="2" t="s">
        <v>162</v>
      </c>
      <c r="J10" s="2"/>
    </row>
    <row r="11" spans="1:10">
      <c r="A11" s="3">
        <v>9</v>
      </c>
      <c r="B11" s="30"/>
      <c r="C11" s="4">
        <v>8</v>
      </c>
      <c r="D11" s="4" t="s">
        <v>181</v>
      </c>
      <c r="E11" s="4" t="s">
        <v>12</v>
      </c>
      <c r="F11" s="4" t="s">
        <v>13</v>
      </c>
      <c r="G11" s="4">
        <v>91</v>
      </c>
      <c r="H11" s="2">
        <v>84.7</v>
      </c>
      <c r="I11" s="10" t="s">
        <v>303</v>
      </c>
      <c r="J11" s="2"/>
    </row>
    <row r="12" spans="1:10">
      <c r="A12" s="3">
        <v>10</v>
      </c>
      <c r="B12" s="28" t="s">
        <v>182</v>
      </c>
      <c r="C12" s="4">
        <v>2</v>
      </c>
      <c r="D12" s="4" t="s">
        <v>183</v>
      </c>
      <c r="E12" s="4" t="s">
        <v>12</v>
      </c>
      <c r="F12" s="4" t="s">
        <v>13</v>
      </c>
      <c r="G12" s="4">
        <v>114.5</v>
      </c>
      <c r="H12" s="2">
        <v>63.54</v>
      </c>
      <c r="I12" s="10" t="s">
        <v>303</v>
      </c>
      <c r="J12" s="2"/>
    </row>
    <row r="13" spans="1:10">
      <c r="A13" s="3">
        <v>11</v>
      </c>
      <c r="B13" s="29"/>
      <c r="C13" s="4">
        <v>2</v>
      </c>
      <c r="D13" s="4" t="s">
        <v>184</v>
      </c>
      <c r="E13" s="4" t="s">
        <v>12</v>
      </c>
      <c r="F13" s="4" t="s">
        <v>13</v>
      </c>
      <c r="G13" s="4">
        <v>113</v>
      </c>
      <c r="H13" s="2">
        <v>74.040000000000006</v>
      </c>
      <c r="I13" s="2" t="s">
        <v>162</v>
      </c>
      <c r="J13" s="2"/>
    </row>
    <row r="14" spans="1:10">
      <c r="A14" s="3">
        <v>12</v>
      </c>
      <c r="B14" s="30"/>
      <c r="C14" s="4">
        <v>2</v>
      </c>
      <c r="D14" s="4" t="s">
        <v>185</v>
      </c>
      <c r="E14" s="4" t="s">
        <v>12</v>
      </c>
      <c r="F14" s="4" t="s">
        <v>13</v>
      </c>
      <c r="G14" s="4">
        <v>100</v>
      </c>
      <c r="H14" s="2">
        <v>66.36</v>
      </c>
      <c r="I14" s="2" t="s">
        <v>168</v>
      </c>
      <c r="J14" s="2"/>
    </row>
    <row r="15" spans="1:10">
      <c r="A15" s="3">
        <v>13</v>
      </c>
      <c r="B15" s="4" t="s">
        <v>186</v>
      </c>
      <c r="C15" s="4">
        <v>1</v>
      </c>
      <c r="D15" s="4" t="s">
        <v>187</v>
      </c>
      <c r="E15" s="4" t="s">
        <v>12</v>
      </c>
      <c r="F15" s="4" t="s">
        <v>13</v>
      </c>
      <c r="G15" s="4">
        <v>102</v>
      </c>
      <c r="H15" s="2">
        <v>71.8</v>
      </c>
      <c r="I15" s="2" t="s">
        <v>162</v>
      </c>
      <c r="J15" s="2"/>
    </row>
    <row r="16" spans="1:10">
      <c r="A16" s="3">
        <v>14</v>
      </c>
      <c r="B16" s="28" t="s">
        <v>188</v>
      </c>
      <c r="C16" s="4">
        <v>2</v>
      </c>
      <c r="D16" s="4" t="s">
        <v>189</v>
      </c>
      <c r="E16" s="4" t="s">
        <v>12</v>
      </c>
      <c r="F16" s="4" t="s">
        <v>13</v>
      </c>
      <c r="G16" s="4">
        <v>119</v>
      </c>
      <c r="H16" s="2">
        <v>69.3</v>
      </c>
      <c r="I16" s="2" t="s">
        <v>162</v>
      </c>
      <c r="J16" s="2"/>
    </row>
    <row r="17" spans="1:10">
      <c r="A17" s="3">
        <v>15</v>
      </c>
      <c r="B17" s="29"/>
      <c r="C17" s="4">
        <v>2</v>
      </c>
      <c r="D17" s="4" t="s">
        <v>190</v>
      </c>
      <c r="E17" s="4" t="s">
        <v>12</v>
      </c>
      <c r="F17" s="4" t="s">
        <v>13</v>
      </c>
      <c r="G17" s="4">
        <v>107</v>
      </c>
      <c r="H17" s="2">
        <v>74.86</v>
      </c>
      <c r="I17" s="2" t="s">
        <v>162</v>
      </c>
      <c r="J17" s="2"/>
    </row>
    <row r="18" spans="1:10">
      <c r="A18" s="3">
        <v>16</v>
      </c>
      <c r="B18" s="30"/>
      <c r="C18" s="4">
        <v>2</v>
      </c>
      <c r="D18" s="4" t="s">
        <v>191</v>
      </c>
      <c r="E18" s="4" t="s">
        <v>12</v>
      </c>
      <c r="F18" s="4" t="s">
        <v>13</v>
      </c>
      <c r="G18" s="4">
        <v>106.5</v>
      </c>
      <c r="H18" s="2">
        <v>72.66</v>
      </c>
      <c r="I18" s="35" t="s">
        <v>304</v>
      </c>
      <c r="J18" s="2"/>
    </row>
    <row r="19" spans="1:10">
      <c r="A19" s="3">
        <v>17</v>
      </c>
      <c r="B19" s="28" t="s">
        <v>192</v>
      </c>
      <c r="C19" s="4">
        <v>3</v>
      </c>
      <c r="D19" s="4" t="s">
        <v>193</v>
      </c>
      <c r="E19" s="4" t="s">
        <v>12</v>
      </c>
      <c r="F19" s="4" t="s">
        <v>13</v>
      </c>
      <c r="G19" s="4">
        <v>113</v>
      </c>
      <c r="H19" s="2">
        <v>73.02</v>
      </c>
      <c r="I19" s="2" t="s">
        <v>162</v>
      </c>
      <c r="J19" s="2"/>
    </row>
    <row r="20" spans="1:10">
      <c r="A20" s="3">
        <v>18</v>
      </c>
      <c r="B20" s="29"/>
      <c r="C20" s="4">
        <v>3</v>
      </c>
      <c r="D20" s="4" t="s">
        <v>194</v>
      </c>
      <c r="E20" s="4" t="s">
        <v>12</v>
      </c>
      <c r="F20" s="4" t="s">
        <v>13</v>
      </c>
      <c r="G20" s="4">
        <v>101</v>
      </c>
      <c r="H20" s="2">
        <v>72.08</v>
      </c>
      <c r="I20" s="2" t="s">
        <v>162</v>
      </c>
      <c r="J20" s="2"/>
    </row>
    <row r="21" spans="1:10">
      <c r="A21" s="3">
        <v>19</v>
      </c>
      <c r="B21" s="30"/>
      <c r="C21" s="4">
        <v>3</v>
      </c>
      <c r="D21" s="4" t="s">
        <v>195</v>
      </c>
      <c r="E21" s="4" t="s">
        <v>12</v>
      </c>
      <c r="F21" s="4" t="s">
        <v>13</v>
      </c>
      <c r="G21" s="4">
        <v>101</v>
      </c>
      <c r="H21" s="2">
        <v>77.48</v>
      </c>
      <c r="I21" s="2" t="s">
        <v>162</v>
      </c>
      <c r="J21" s="2"/>
    </row>
    <row r="22" spans="1:10">
      <c r="A22" s="3">
        <v>20</v>
      </c>
      <c r="B22" s="28" t="s">
        <v>196</v>
      </c>
      <c r="C22" s="4">
        <v>1</v>
      </c>
      <c r="D22" s="4" t="s">
        <v>197</v>
      </c>
      <c r="E22" s="4" t="s">
        <v>12</v>
      </c>
      <c r="F22" s="4" t="s">
        <v>13</v>
      </c>
      <c r="G22" s="4">
        <v>122</v>
      </c>
      <c r="H22" s="2">
        <v>90.26</v>
      </c>
      <c r="I22" s="2" t="s">
        <v>162</v>
      </c>
      <c r="J22" s="2"/>
    </row>
    <row r="23" spans="1:10">
      <c r="A23" s="3">
        <v>21</v>
      </c>
      <c r="B23" s="29"/>
      <c r="C23" s="4">
        <v>1</v>
      </c>
      <c r="D23" s="4" t="s">
        <v>198</v>
      </c>
      <c r="E23" s="4" t="s">
        <v>12</v>
      </c>
      <c r="F23" s="4" t="s">
        <v>13</v>
      </c>
      <c r="G23" s="4">
        <v>114</v>
      </c>
      <c r="H23" s="2">
        <v>89.42</v>
      </c>
      <c r="I23" s="2" t="s">
        <v>168</v>
      </c>
      <c r="J23" s="2"/>
    </row>
    <row r="24" spans="1:10">
      <c r="A24" s="3">
        <v>22</v>
      </c>
      <c r="B24" s="30"/>
      <c r="C24" s="4">
        <v>1</v>
      </c>
      <c r="D24" s="4" t="s">
        <v>199</v>
      </c>
      <c r="E24" s="4" t="s">
        <v>16</v>
      </c>
      <c r="F24" s="4" t="s">
        <v>13</v>
      </c>
      <c r="G24" s="4">
        <v>112.5</v>
      </c>
      <c r="H24" s="2" t="s">
        <v>280</v>
      </c>
      <c r="I24" s="2" t="s">
        <v>168</v>
      </c>
      <c r="J24" s="2"/>
    </row>
    <row r="25" spans="1:10">
      <c r="A25" s="3">
        <v>23</v>
      </c>
      <c r="B25" s="28" t="s">
        <v>200</v>
      </c>
      <c r="C25" s="4">
        <v>1</v>
      </c>
      <c r="D25" s="4" t="s">
        <v>201</v>
      </c>
      <c r="E25" s="4" t="s">
        <v>12</v>
      </c>
      <c r="F25" s="4" t="s">
        <v>202</v>
      </c>
      <c r="G25" s="4">
        <v>110</v>
      </c>
      <c r="H25" s="2">
        <v>90.32</v>
      </c>
      <c r="I25" s="2" t="s">
        <v>162</v>
      </c>
      <c r="J25" s="2"/>
    </row>
    <row r="26" spans="1:10">
      <c r="A26" s="3">
        <v>24</v>
      </c>
      <c r="B26" s="30"/>
      <c r="C26" s="4">
        <v>1</v>
      </c>
      <c r="D26" s="4" t="s">
        <v>203</v>
      </c>
      <c r="E26" s="4" t="s">
        <v>12</v>
      </c>
      <c r="F26" s="4" t="s">
        <v>13</v>
      </c>
      <c r="G26" s="4">
        <v>101.5</v>
      </c>
      <c r="H26" s="2">
        <v>81.36</v>
      </c>
      <c r="I26" s="2" t="s">
        <v>168</v>
      </c>
      <c r="J26" s="2"/>
    </row>
    <row r="27" spans="1:10">
      <c r="A27" s="3">
        <v>25</v>
      </c>
      <c r="B27" s="31" t="s">
        <v>204</v>
      </c>
      <c r="C27" s="4">
        <v>6</v>
      </c>
      <c r="D27" s="4" t="s">
        <v>205</v>
      </c>
      <c r="E27" s="4" t="s">
        <v>12</v>
      </c>
      <c r="F27" s="4" t="s">
        <v>13</v>
      </c>
      <c r="G27" s="4">
        <v>132.5</v>
      </c>
      <c r="H27" s="2">
        <v>91.26</v>
      </c>
      <c r="I27" s="2" t="s">
        <v>162</v>
      </c>
      <c r="J27" s="2"/>
    </row>
    <row r="28" spans="1:10">
      <c r="A28" s="3">
        <v>26</v>
      </c>
      <c r="B28" s="29"/>
      <c r="C28" s="4">
        <v>6</v>
      </c>
      <c r="D28" s="4" t="s">
        <v>206</v>
      </c>
      <c r="E28" s="4" t="s">
        <v>12</v>
      </c>
      <c r="F28" s="4" t="s">
        <v>13</v>
      </c>
      <c r="G28" s="4">
        <v>120.5</v>
      </c>
      <c r="H28" s="2">
        <v>89.04</v>
      </c>
      <c r="I28" s="10" t="s">
        <v>303</v>
      </c>
      <c r="J28" s="2"/>
    </row>
    <row r="29" spans="1:10">
      <c r="A29" s="3">
        <v>27</v>
      </c>
      <c r="B29" s="31"/>
      <c r="C29" s="4">
        <v>6</v>
      </c>
      <c r="D29" s="4" t="s">
        <v>207</v>
      </c>
      <c r="E29" s="4" t="s">
        <v>12</v>
      </c>
      <c r="F29" s="4" t="s">
        <v>13</v>
      </c>
      <c r="G29" s="4">
        <v>112</v>
      </c>
      <c r="H29" s="2">
        <v>89.86</v>
      </c>
      <c r="I29" s="2" t="s">
        <v>162</v>
      </c>
      <c r="J29" s="2"/>
    </row>
    <row r="30" spans="1:10">
      <c r="A30" s="3">
        <v>28</v>
      </c>
      <c r="B30" s="29"/>
      <c r="C30" s="4">
        <v>6</v>
      </c>
      <c r="D30" s="4" t="s">
        <v>208</v>
      </c>
      <c r="E30" s="4" t="s">
        <v>12</v>
      </c>
      <c r="F30" s="4" t="s">
        <v>13</v>
      </c>
      <c r="G30" s="4">
        <v>111.5</v>
      </c>
      <c r="H30" s="2">
        <v>86.86</v>
      </c>
      <c r="I30" s="2" t="s">
        <v>168</v>
      </c>
      <c r="J30" s="2"/>
    </row>
    <row r="31" spans="1:10">
      <c r="A31" s="3">
        <v>29</v>
      </c>
      <c r="B31" s="29"/>
      <c r="C31" s="4">
        <v>6</v>
      </c>
      <c r="D31" s="4" t="s">
        <v>209</v>
      </c>
      <c r="E31" s="4" t="s">
        <v>12</v>
      </c>
      <c r="F31" s="4" t="s">
        <v>13</v>
      </c>
      <c r="G31" s="4">
        <v>110</v>
      </c>
      <c r="H31" s="2">
        <v>88.28</v>
      </c>
      <c r="I31" s="10" t="s">
        <v>303</v>
      </c>
      <c r="J31" s="2"/>
    </row>
    <row r="32" spans="1:10">
      <c r="A32" s="3">
        <v>30</v>
      </c>
      <c r="B32" s="29"/>
      <c r="C32" s="4">
        <v>6</v>
      </c>
      <c r="D32" s="4" t="s">
        <v>210</v>
      </c>
      <c r="E32" s="4" t="s">
        <v>12</v>
      </c>
      <c r="F32" s="4" t="s">
        <v>13</v>
      </c>
      <c r="G32" s="4">
        <v>109</v>
      </c>
      <c r="H32" s="2">
        <v>88.68</v>
      </c>
      <c r="I32" s="2" t="s">
        <v>168</v>
      </c>
      <c r="J32" s="2"/>
    </row>
    <row r="33" spans="1:10">
      <c r="A33" s="3">
        <v>31</v>
      </c>
      <c r="B33" s="29"/>
      <c r="C33" s="4">
        <v>6</v>
      </c>
      <c r="D33" s="4" t="s">
        <v>211</v>
      </c>
      <c r="E33" s="4" t="s">
        <v>16</v>
      </c>
      <c r="F33" s="4" t="s">
        <v>13</v>
      </c>
      <c r="G33" s="4">
        <v>104.5</v>
      </c>
      <c r="H33" s="2">
        <v>86.58</v>
      </c>
      <c r="I33" s="2" t="s">
        <v>168</v>
      </c>
      <c r="J33" s="2"/>
    </row>
    <row r="34" spans="1:10">
      <c r="A34" s="3">
        <v>32</v>
      </c>
      <c r="B34" s="31"/>
      <c r="C34" s="4">
        <v>6</v>
      </c>
      <c r="D34" s="4" t="s">
        <v>212</v>
      </c>
      <c r="E34" s="4" t="s">
        <v>12</v>
      </c>
      <c r="F34" s="4" t="s">
        <v>13</v>
      </c>
      <c r="G34" s="4">
        <v>104.5</v>
      </c>
      <c r="H34" s="2">
        <v>91</v>
      </c>
      <c r="I34" s="2" t="s">
        <v>162</v>
      </c>
      <c r="J34" s="2"/>
    </row>
    <row r="35" spans="1:10">
      <c r="A35" s="3">
        <v>33</v>
      </c>
      <c r="B35" s="29"/>
      <c r="C35" s="4">
        <v>6</v>
      </c>
      <c r="D35" s="4" t="s">
        <v>213</v>
      </c>
      <c r="E35" s="4" t="s">
        <v>12</v>
      </c>
      <c r="F35" s="4" t="s">
        <v>13</v>
      </c>
      <c r="G35" s="4">
        <v>102.5</v>
      </c>
      <c r="H35" s="2" t="s">
        <v>280</v>
      </c>
      <c r="I35" s="2" t="s">
        <v>168</v>
      </c>
      <c r="J35" s="2"/>
    </row>
    <row r="36" spans="1:10">
      <c r="A36" s="3">
        <v>34</v>
      </c>
      <c r="B36" s="31"/>
      <c r="C36" s="4">
        <v>6</v>
      </c>
      <c r="D36" s="4" t="s">
        <v>214</v>
      </c>
      <c r="E36" s="4" t="s">
        <v>12</v>
      </c>
      <c r="F36" s="4" t="s">
        <v>13</v>
      </c>
      <c r="G36" s="4">
        <v>102.5</v>
      </c>
      <c r="H36" s="2">
        <v>91.5</v>
      </c>
      <c r="I36" s="10" t="s">
        <v>304</v>
      </c>
      <c r="J36" s="2"/>
    </row>
    <row r="37" spans="1:10">
      <c r="A37" s="3">
        <v>35</v>
      </c>
      <c r="B37" s="31"/>
      <c r="C37" s="4">
        <v>6</v>
      </c>
      <c r="D37" s="4" t="s">
        <v>215</v>
      </c>
      <c r="E37" s="4" t="s">
        <v>12</v>
      </c>
      <c r="F37" s="4" t="s">
        <v>13</v>
      </c>
      <c r="G37" s="4">
        <v>102.5</v>
      </c>
      <c r="H37" s="2">
        <v>92.02</v>
      </c>
      <c r="I37" s="2" t="s">
        <v>162</v>
      </c>
      <c r="J37" s="2"/>
    </row>
    <row r="38" spans="1:10">
      <c r="A38" s="3">
        <v>36</v>
      </c>
      <c r="B38" s="31"/>
      <c r="C38" s="4">
        <v>6</v>
      </c>
      <c r="D38" s="4" t="s">
        <v>216</v>
      </c>
      <c r="E38" s="4" t="s">
        <v>12</v>
      </c>
      <c r="F38" s="4" t="s">
        <v>217</v>
      </c>
      <c r="G38" s="4">
        <v>100</v>
      </c>
      <c r="H38" s="12">
        <v>89.8</v>
      </c>
      <c r="I38" s="10" t="s">
        <v>304</v>
      </c>
      <c r="J38" s="2"/>
    </row>
    <row r="39" spans="1:10">
      <c r="A39" s="3">
        <v>37</v>
      </c>
      <c r="B39" s="30"/>
      <c r="C39" s="4">
        <v>6</v>
      </c>
      <c r="D39" s="4" t="s">
        <v>218</v>
      </c>
      <c r="E39" s="4" t="s">
        <v>12</v>
      </c>
      <c r="F39" s="4" t="s">
        <v>13</v>
      </c>
      <c r="G39" s="4">
        <v>100</v>
      </c>
      <c r="H39" s="2">
        <v>89.06</v>
      </c>
      <c r="I39" s="2" t="s">
        <v>168</v>
      </c>
      <c r="J39" s="2"/>
    </row>
    <row r="40" spans="1:10">
      <c r="A40" s="3">
        <v>38</v>
      </c>
      <c r="B40" s="28" t="s">
        <v>219</v>
      </c>
      <c r="C40" s="4">
        <v>2</v>
      </c>
      <c r="D40" s="4" t="s">
        <v>220</v>
      </c>
      <c r="E40" s="4" t="s">
        <v>12</v>
      </c>
      <c r="F40" s="4" t="s">
        <v>13</v>
      </c>
      <c r="G40" s="4">
        <v>125</v>
      </c>
      <c r="H40" s="2">
        <v>70.459999999999994</v>
      </c>
      <c r="I40" s="2" t="s">
        <v>168</v>
      </c>
      <c r="J40" s="2"/>
    </row>
    <row r="41" spans="1:10">
      <c r="A41" s="3">
        <v>39</v>
      </c>
      <c r="B41" s="29"/>
      <c r="C41" s="4">
        <v>2</v>
      </c>
      <c r="D41" s="4" t="s">
        <v>221</v>
      </c>
      <c r="E41" s="4" t="s">
        <v>12</v>
      </c>
      <c r="F41" s="4" t="s">
        <v>13</v>
      </c>
      <c r="G41" s="4">
        <v>125</v>
      </c>
      <c r="H41" s="2">
        <v>71.86</v>
      </c>
      <c r="I41" s="10" t="s">
        <v>303</v>
      </c>
      <c r="J41" s="2"/>
    </row>
    <row r="42" spans="1:10">
      <c r="A42" s="3">
        <v>40</v>
      </c>
      <c r="B42" s="29"/>
      <c r="C42" s="4">
        <v>2</v>
      </c>
      <c r="D42" s="4" t="s">
        <v>222</v>
      </c>
      <c r="E42" s="4" t="s">
        <v>12</v>
      </c>
      <c r="F42" s="4" t="s">
        <v>13</v>
      </c>
      <c r="G42" s="4">
        <v>115</v>
      </c>
      <c r="H42" s="2">
        <v>70.64</v>
      </c>
      <c r="I42" s="2" t="s">
        <v>168</v>
      </c>
      <c r="J42" s="2"/>
    </row>
    <row r="43" spans="1:10">
      <c r="A43" s="3">
        <v>41</v>
      </c>
      <c r="B43" s="29"/>
      <c r="C43" s="4">
        <v>2</v>
      </c>
      <c r="D43" s="4" t="s">
        <v>223</v>
      </c>
      <c r="E43" s="4" t="s">
        <v>12</v>
      </c>
      <c r="F43" s="4" t="s">
        <v>13</v>
      </c>
      <c r="G43" s="4">
        <v>114.5</v>
      </c>
      <c r="H43" s="2">
        <v>68.62</v>
      </c>
      <c r="I43" s="2" t="s">
        <v>168</v>
      </c>
      <c r="J43" s="2"/>
    </row>
    <row r="44" spans="1:10">
      <c r="A44" s="3">
        <v>42</v>
      </c>
      <c r="B44" s="29"/>
      <c r="C44" s="4">
        <v>2</v>
      </c>
      <c r="D44" s="4" t="s">
        <v>224</v>
      </c>
      <c r="E44" s="4" t="s">
        <v>12</v>
      </c>
      <c r="F44" s="4" t="s">
        <v>13</v>
      </c>
      <c r="G44" s="4">
        <v>111.5</v>
      </c>
      <c r="H44" s="2">
        <v>79.040000000000006</v>
      </c>
      <c r="I44" s="2" t="s">
        <v>162</v>
      </c>
      <c r="J44" s="2"/>
    </row>
    <row r="45" spans="1:10">
      <c r="A45" s="3">
        <v>43</v>
      </c>
      <c r="B45" s="30"/>
      <c r="C45" s="4">
        <v>2</v>
      </c>
      <c r="D45" s="4" t="s">
        <v>225</v>
      </c>
      <c r="E45" s="4" t="s">
        <v>12</v>
      </c>
      <c r="F45" s="4" t="s">
        <v>13</v>
      </c>
      <c r="G45" s="4">
        <v>110.5</v>
      </c>
      <c r="H45" s="2">
        <v>74.040000000000006</v>
      </c>
      <c r="I45" s="10" t="s">
        <v>304</v>
      </c>
      <c r="J45" s="2"/>
    </row>
    <row r="46" spans="1:10">
      <c r="A46" s="3">
        <v>44</v>
      </c>
      <c r="B46" s="28" t="s">
        <v>226</v>
      </c>
      <c r="C46" s="4">
        <v>2</v>
      </c>
      <c r="D46" s="4" t="s">
        <v>227</v>
      </c>
      <c r="E46" s="4" t="s">
        <v>16</v>
      </c>
      <c r="F46" s="4" t="s">
        <v>13</v>
      </c>
      <c r="G46" s="4">
        <v>121</v>
      </c>
      <c r="H46" s="2">
        <v>67.52</v>
      </c>
      <c r="I46" s="10" t="s">
        <v>303</v>
      </c>
      <c r="J46" s="2"/>
    </row>
    <row r="47" spans="1:10">
      <c r="A47" s="3">
        <v>45</v>
      </c>
      <c r="B47" s="29"/>
      <c r="C47" s="4">
        <v>2</v>
      </c>
      <c r="D47" s="4" t="s">
        <v>228</v>
      </c>
      <c r="E47" s="4" t="s">
        <v>12</v>
      </c>
      <c r="F47" s="4" t="s">
        <v>13</v>
      </c>
      <c r="G47" s="4">
        <v>118</v>
      </c>
      <c r="H47" s="2">
        <v>74.319999999999993</v>
      </c>
      <c r="I47" s="2" t="s">
        <v>162</v>
      </c>
      <c r="J47" s="2"/>
    </row>
    <row r="48" spans="1:10">
      <c r="A48" s="3">
        <v>46</v>
      </c>
      <c r="B48" s="29"/>
      <c r="C48" s="4">
        <v>2</v>
      </c>
      <c r="D48" s="4" t="s">
        <v>229</v>
      </c>
      <c r="E48" s="4" t="s">
        <v>12</v>
      </c>
      <c r="F48" s="4" t="s">
        <v>13</v>
      </c>
      <c r="G48" s="4">
        <v>103.5</v>
      </c>
      <c r="H48" s="2">
        <v>73.64</v>
      </c>
      <c r="I48" s="2" t="s">
        <v>168</v>
      </c>
      <c r="J48" s="2"/>
    </row>
    <row r="49" spans="1:10">
      <c r="A49" s="3">
        <v>47</v>
      </c>
      <c r="B49" s="30"/>
      <c r="C49" s="4">
        <v>2</v>
      </c>
      <c r="D49" s="4" t="s">
        <v>230</v>
      </c>
      <c r="E49" s="4" t="s">
        <v>12</v>
      </c>
      <c r="F49" s="4" t="s">
        <v>13</v>
      </c>
      <c r="G49" s="4">
        <v>103.5</v>
      </c>
      <c r="H49" s="2">
        <v>74.239999999999995</v>
      </c>
      <c r="I49" s="10" t="s">
        <v>304</v>
      </c>
      <c r="J49" s="2"/>
    </row>
    <row r="50" spans="1:10">
      <c r="A50" s="3">
        <v>48</v>
      </c>
      <c r="B50" s="28" t="s">
        <v>231</v>
      </c>
      <c r="C50" s="4">
        <v>2</v>
      </c>
      <c r="D50" s="4" t="s">
        <v>232</v>
      </c>
      <c r="E50" s="4" t="s">
        <v>12</v>
      </c>
      <c r="F50" s="4" t="s">
        <v>13</v>
      </c>
      <c r="G50" s="4">
        <v>120</v>
      </c>
      <c r="H50" s="2">
        <v>68.28</v>
      </c>
      <c r="I50" s="2" t="s">
        <v>162</v>
      </c>
      <c r="J50" s="2"/>
    </row>
    <row r="51" spans="1:10">
      <c r="A51" s="3">
        <v>49</v>
      </c>
      <c r="B51" s="29"/>
      <c r="C51" s="4">
        <v>2</v>
      </c>
      <c r="D51" s="4" t="s">
        <v>233</v>
      </c>
      <c r="E51" s="4" t="s">
        <v>12</v>
      </c>
      <c r="F51" s="4" t="s">
        <v>13</v>
      </c>
      <c r="G51" s="4">
        <v>119.5</v>
      </c>
      <c r="H51" s="2">
        <v>65.819999999999993</v>
      </c>
      <c r="I51" s="2" t="s">
        <v>168</v>
      </c>
      <c r="J51" s="2"/>
    </row>
    <row r="52" spans="1:10">
      <c r="A52" s="3">
        <v>50</v>
      </c>
      <c r="B52" s="29"/>
      <c r="C52" s="4">
        <v>2</v>
      </c>
      <c r="D52" s="4" t="s">
        <v>234</v>
      </c>
      <c r="E52" s="4" t="s">
        <v>12</v>
      </c>
      <c r="F52" s="4" t="s">
        <v>13</v>
      </c>
      <c r="G52" s="4">
        <v>119</v>
      </c>
      <c r="H52" s="2">
        <v>73.28</v>
      </c>
      <c r="I52" s="2" t="s">
        <v>162</v>
      </c>
      <c r="J52" s="2"/>
    </row>
    <row r="53" spans="1:10">
      <c r="A53" s="3">
        <v>51</v>
      </c>
      <c r="B53" s="29"/>
      <c r="C53" s="4">
        <v>2</v>
      </c>
      <c r="D53" s="4" t="s">
        <v>235</v>
      </c>
      <c r="E53" s="4" t="s">
        <v>12</v>
      </c>
      <c r="F53" s="4" t="s">
        <v>13</v>
      </c>
      <c r="G53" s="4">
        <v>115.5</v>
      </c>
      <c r="H53" s="2">
        <v>64.14</v>
      </c>
      <c r="I53" s="2" t="s">
        <v>168</v>
      </c>
      <c r="J53" s="2"/>
    </row>
    <row r="54" spans="1:10">
      <c r="A54" s="3">
        <v>52</v>
      </c>
      <c r="B54" s="29"/>
      <c r="C54" s="4">
        <v>2</v>
      </c>
      <c r="D54" s="4" t="s">
        <v>236</v>
      </c>
      <c r="E54" s="4" t="s">
        <v>12</v>
      </c>
      <c r="F54" s="4" t="s">
        <v>13</v>
      </c>
      <c r="G54" s="4">
        <v>115</v>
      </c>
      <c r="H54" s="2">
        <v>64.84</v>
      </c>
      <c r="I54" s="2" t="s">
        <v>168</v>
      </c>
      <c r="J54" s="2"/>
    </row>
    <row r="55" spans="1:10">
      <c r="A55" s="3">
        <v>53</v>
      </c>
      <c r="B55" s="30"/>
      <c r="C55" s="4">
        <v>2</v>
      </c>
      <c r="D55" s="4" t="s">
        <v>281</v>
      </c>
      <c r="E55" s="14" t="s">
        <v>12</v>
      </c>
      <c r="F55" s="14" t="s">
        <v>13</v>
      </c>
      <c r="G55" s="4">
        <v>114.5</v>
      </c>
      <c r="H55" s="2" t="s">
        <v>280</v>
      </c>
      <c r="I55" s="2" t="s">
        <v>168</v>
      </c>
      <c r="J55" s="2"/>
    </row>
    <row r="56" spans="1:10">
      <c r="A56" s="3">
        <v>54</v>
      </c>
      <c r="B56" s="28" t="s">
        <v>237</v>
      </c>
      <c r="C56" s="4">
        <v>1</v>
      </c>
      <c r="D56" s="4" t="s">
        <v>238</v>
      </c>
      <c r="E56" s="4" t="s">
        <v>16</v>
      </c>
      <c r="F56" s="4" t="s">
        <v>239</v>
      </c>
      <c r="G56" s="4">
        <v>118</v>
      </c>
      <c r="H56" s="2">
        <v>81.400000000000006</v>
      </c>
      <c r="I56" s="10" t="s">
        <v>303</v>
      </c>
      <c r="J56" s="2"/>
    </row>
    <row r="57" spans="1:10">
      <c r="A57" s="3">
        <v>55</v>
      </c>
      <c r="B57" s="29"/>
      <c r="C57" s="4">
        <v>1</v>
      </c>
      <c r="D57" s="4" t="s">
        <v>240</v>
      </c>
      <c r="E57" s="4" t="s">
        <v>16</v>
      </c>
      <c r="F57" s="4" t="s">
        <v>13</v>
      </c>
      <c r="G57" s="4">
        <v>110.5</v>
      </c>
      <c r="H57" s="2">
        <v>84.3</v>
      </c>
      <c r="I57" s="10" t="s">
        <v>304</v>
      </c>
      <c r="J57" s="2"/>
    </row>
    <row r="58" spans="1:10">
      <c r="A58" s="3">
        <v>56</v>
      </c>
      <c r="B58" s="30"/>
      <c r="C58" s="4">
        <v>1</v>
      </c>
      <c r="D58" s="4" t="s">
        <v>241</v>
      </c>
      <c r="E58" s="4" t="s">
        <v>16</v>
      </c>
      <c r="F58" s="4" t="s">
        <v>13</v>
      </c>
      <c r="G58" s="4">
        <v>106.5</v>
      </c>
      <c r="H58" s="2">
        <v>75.5</v>
      </c>
      <c r="I58" s="2" t="s">
        <v>168</v>
      </c>
      <c r="J58" s="2"/>
    </row>
    <row r="59" spans="1:10">
      <c r="A59" s="3">
        <v>57</v>
      </c>
      <c r="B59" s="4" t="s">
        <v>242</v>
      </c>
      <c r="C59" s="4">
        <v>1</v>
      </c>
      <c r="D59" s="4" t="s">
        <v>243</v>
      </c>
      <c r="E59" s="4" t="s">
        <v>16</v>
      </c>
      <c r="F59" s="4" t="s">
        <v>13</v>
      </c>
      <c r="G59" s="4">
        <v>120.5</v>
      </c>
      <c r="H59" s="2">
        <v>84.4</v>
      </c>
      <c r="I59" s="2" t="s">
        <v>162</v>
      </c>
      <c r="J59" s="2"/>
    </row>
    <row r="60" spans="1:10">
      <c r="A60" s="3">
        <v>58</v>
      </c>
      <c r="B60" s="28" t="s">
        <v>244</v>
      </c>
      <c r="C60" s="4">
        <v>1</v>
      </c>
      <c r="D60" s="4" t="s">
        <v>245</v>
      </c>
      <c r="E60" s="4" t="s">
        <v>12</v>
      </c>
      <c r="F60" s="4" t="s">
        <v>13</v>
      </c>
      <c r="G60" s="4">
        <v>116.5</v>
      </c>
      <c r="H60" s="2">
        <v>87.6</v>
      </c>
      <c r="I60" s="2" t="s">
        <v>162</v>
      </c>
      <c r="J60" s="2"/>
    </row>
    <row r="61" spans="1:10">
      <c r="A61" s="3">
        <v>59</v>
      </c>
      <c r="B61" s="29"/>
      <c r="C61" s="4">
        <v>1</v>
      </c>
      <c r="D61" s="4" t="s">
        <v>246</v>
      </c>
      <c r="E61" s="4" t="s">
        <v>12</v>
      </c>
      <c r="F61" s="4" t="s">
        <v>77</v>
      </c>
      <c r="G61" s="4">
        <v>101.5</v>
      </c>
      <c r="H61" s="2">
        <v>85.96</v>
      </c>
      <c r="I61" s="2" t="s">
        <v>168</v>
      </c>
      <c r="J61" s="2"/>
    </row>
    <row r="62" spans="1:10">
      <c r="A62" s="3">
        <v>60</v>
      </c>
      <c r="B62" s="30"/>
      <c r="C62" s="4">
        <v>1</v>
      </c>
      <c r="D62" s="4" t="s">
        <v>247</v>
      </c>
      <c r="E62" s="4" t="s">
        <v>12</v>
      </c>
      <c r="F62" s="4" t="s">
        <v>13</v>
      </c>
      <c r="G62" s="4">
        <v>101.5</v>
      </c>
      <c r="H62" s="2">
        <v>77.959999999999994</v>
      </c>
      <c r="I62" s="2" t="s">
        <v>168</v>
      </c>
      <c r="J62" s="2"/>
    </row>
    <row r="63" spans="1:10">
      <c r="A63" s="3">
        <v>61</v>
      </c>
      <c r="B63" s="28" t="s">
        <v>248</v>
      </c>
      <c r="C63" s="4">
        <v>1</v>
      </c>
      <c r="D63" s="4" t="s">
        <v>249</v>
      </c>
      <c r="E63" s="4" t="s">
        <v>16</v>
      </c>
      <c r="F63" s="4" t="s">
        <v>13</v>
      </c>
      <c r="G63" s="4">
        <v>125.5</v>
      </c>
      <c r="H63" s="2">
        <v>85.1</v>
      </c>
      <c r="I63" s="2" t="s">
        <v>162</v>
      </c>
      <c r="J63" s="2"/>
    </row>
    <row r="64" spans="1:10">
      <c r="A64" s="3">
        <v>62</v>
      </c>
      <c r="B64" s="29"/>
      <c r="C64" s="4">
        <v>1</v>
      </c>
      <c r="D64" s="4" t="s">
        <v>250</v>
      </c>
      <c r="E64" s="4" t="s">
        <v>16</v>
      </c>
      <c r="F64" s="4" t="s">
        <v>13</v>
      </c>
      <c r="G64" s="4">
        <v>115.5</v>
      </c>
      <c r="H64" s="2">
        <v>83.4</v>
      </c>
      <c r="I64" s="2" t="s">
        <v>168</v>
      </c>
      <c r="J64" s="2"/>
    </row>
    <row r="65" spans="1:10">
      <c r="A65" s="3">
        <v>63</v>
      </c>
      <c r="B65" s="30"/>
      <c r="C65" s="4">
        <v>1</v>
      </c>
      <c r="D65" s="4" t="s">
        <v>251</v>
      </c>
      <c r="E65" s="4" t="s">
        <v>16</v>
      </c>
      <c r="F65" s="4" t="s">
        <v>13</v>
      </c>
      <c r="G65" s="4">
        <v>113</v>
      </c>
      <c r="H65" s="2" t="s">
        <v>280</v>
      </c>
      <c r="I65" s="2" t="s">
        <v>168</v>
      </c>
      <c r="J65" s="2"/>
    </row>
    <row r="66" spans="1:10">
      <c r="A66" s="3">
        <v>64</v>
      </c>
      <c r="B66" s="28" t="s">
        <v>252</v>
      </c>
      <c r="C66" s="4">
        <v>1</v>
      </c>
      <c r="D66" s="4" t="s">
        <v>253</v>
      </c>
      <c r="E66" s="4" t="s">
        <v>12</v>
      </c>
      <c r="F66" s="4" t="s">
        <v>13</v>
      </c>
      <c r="G66" s="4">
        <v>120</v>
      </c>
      <c r="H66" s="2">
        <v>73.62</v>
      </c>
      <c r="I66" s="2" t="s">
        <v>168</v>
      </c>
      <c r="J66" s="2"/>
    </row>
    <row r="67" spans="1:10">
      <c r="A67" s="3">
        <v>65</v>
      </c>
      <c r="B67" s="29"/>
      <c r="C67" s="4">
        <v>1</v>
      </c>
      <c r="D67" s="4" t="s">
        <v>254</v>
      </c>
      <c r="E67" s="4" t="s">
        <v>12</v>
      </c>
      <c r="F67" s="4" t="s">
        <v>13</v>
      </c>
      <c r="G67" s="4">
        <v>117.5</v>
      </c>
      <c r="H67" s="2">
        <v>77.099999999999994</v>
      </c>
      <c r="I67" s="2" t="s">
        <v>162</v>
      </c>
      <c r="J67" s="2"/>
    </row>
    <row r="68" spans="1:10">
      <c r="A68" s="3">
        <v>66</v>
      </c>
      <c r="B68" s="30"/>
      <c r="C68" s="4">
        <v>1</v>
      </c>
      <c r="D68" s="4" t="s">
        <v>282</v>
      </c>
      <c r="E68" s="14" t="s">
        <v>12</v>
      </c>
      <c r="F68" s="14" t="s">
        <v>13</v>
      </c>
      <c r="G68" s="4">
        <v>108</v>
      </c>
      <c r="H68" s="2">
        <v>68.2</v>
      </c>
      <c r="I68" s="2" t="s">
        <v>168</v>
      </c>
      <c r="J68" s="2"/>
    </row>
    <row r="69" spans="1:10">
      <c r="A69" s="3">
        <v>67</v>
      </c>
      <c r="B69" s="28" t="s">
        <v>255</v>
      </c>
      <c r="C69" s="4">
        <v>1</v>
      </c>
      <c r="D69" s="4" t="s">
        <v>256</v>
      </c>
      <c r="E69" s="4" t="s">
        <v>16</v>
      </c>
      <c r="F69" s="4" t="s">
        <v>13</v>
      </c>
      <c r="G69" s="4">
        <v>129</v>
      </c>
      <c r="H69" s="2">
        <v>82.2</v>
      </c>
      <c r="I69" s="2" t="s">
        <v>168</v>
      </c>
      <c r="J69" s="2"/>
    </row>
    <row r="70" spans="1:10">
      <c r="A70" s="3">
        <v>68</v>
      </c>
      <c r="B70" s="29"/>
      <c r="C70" s="4">
        <v>1</v>
      </c>
      <c r="D70" s="4" t="s">
        <v>257</v>
      </c>
      <c r="E70" s="4" t="s">
        <v>16</v>
      </c>
      <c r="F70" s="4" t="s">
        <v>258</v>
      </c>
      <c r="G70" s="4">
        <v>127.5</v>
      </c>
      <c r="H70" s="2">
        <v>84.2</v>
      </c>
      <c r="I70" s="10" t="s">
        <v>303</v>
      </c>
      <c r="J70" s="2"/>
    </row>
    <row r="71" spans="1:10">
      <c r="A71" s="3"/>
      <c r="B71" s="30"/>
      <c r="C71" s="4">
        <v>1</v>
      </c>
      <c r="D71" s="4" t="s">
        <v>283</v>
      </c>
      <c r="E71" s="4" t="s">
        <v>292</v>
      </c>
      <c r="F71" s="4" t="s">
        <v>293</v>
      </c>
      <c r="G71" s="4">
        <v>114</v>
      </c>
      <c r="H71" s="2">
        <v>88</v>
      </c>
      <c r="I71" s="10" t="s">
        <v>304</v>
      </c>
      <c r="J71" s="2"/>
    </row>
    <row r="72" spans="1:10">
      <c r="A72" s="3">
        <v>69</v>
      </c>
      <c r="B72" s="28" t="s">
        <v>259</v>
      </c>
      <c r="C72" s="4">
        <v>1</v>
      </c>
      <c r="D72" s="4" t="s">
        <v>260</v>
      </c>
      <c r="E72" s="4" t="s">
        <v>16</v>
      </c>
      <c r="F72" s="4" t="s">
        <v>13</v>
      </c>
      <c r="G72" s="4">
        <v>123</v>
      </c>
      <c r="H72" s="2">
        <v>76.099999999999994</v>
      </c>
      <c r="I72" s="2" t="s">
        <v>168</v>
      </c>
      <c r="J72" s="2"/>
    </row>
    <row r="73" spans="1:10">
      <c r="A73" s="3">
        <v>70</v>
      </c>
      <c r="B73" s="29"/>
      <c r="C73" s="4">
        <v>1</v>
      </c>
      <c r="D73" s="4" t="s">
        <v>284</v>
      </c>
      <c r="E73" s="14" t="s">
        <v>16</v>
      </c>
      <c r="F73" s="14" t="s">
        <v>13</v>
      </c>
      <c r="G73" s="4">
        <v>109</v>
      </c>
      <c r="H73" s="2">
        <v>88.4</v>
      </c>
      <c r="I73" s="2" t="s">
        <v>162</v>
      </c>
      <c r="J73" s="2"/>
    </row>
    <row r="74" spans="1:10">
      <c r="A74" s="3">
        <v>71</v>
      </c>
      <c r="B74" s="30"/>
      <c r="C74" s="4">
        <v>1</v>
      </c>
      <c r="D74" s="4" t="s">
        <v>285</v>
      </c>
      <c r="E74" s="4" t="s">
        <v>292</v>
      </c>
      <c r="F74" s="4" t="s">
        <v>293</v>
      </c>
      <c r="G74" s="4">
        <v>106</v>
      </c>
      <c r="H74" s="2">
        <v>80.2</v>
      </c>
      <c r="I74" s="2" t="s">
        <v>168</v>
      </c>
      <c r="J74" s="2"/>
    </row>
    <row r="75" spans="1:10">
      <c r="A75" s="3">
        <v>72</v>
      </c>
      <c r="B75" s="28" t="s">
        <v>261</v>
      </c>
      <c r="C75" s="4">
        <v>1</v>
      </c>
      <c r="D75" s="4" t="s">
        <v>262</v>
      </c>
      <c r="E75" s="4" t="s">
        <v>12</v>
      </c>
      <c r="F75" s="4" t="s">
        <v>13</v>
      </c>
      <c r="G75" s="4">
        <v>136</v>
      </c>
      <c r="H75" s="2">
        <v>73.42</v>
      </c>
      <c r="I75" s="2" t="s">
        <v>162</v>
      </c>
      <c r="J75" s="2"/>
    </row>
    <row r="76" spans="1:10">
      <c r="A76" s="3">
        <v>73</v>
      </c>
      <c r="B76" s="30"/>
      <c r="C76" s="4">
        <v>1</v>
      </c>
      <c r="D76" s="4" t="s">
        <v>263</v>
      </c>
      <c r="E76" s="4" t="s">
        <v>16</v>
      </c>
      <c r="F76" s="4" t="s">
        <v>13</v>
      </c>
      <c r="G76" s="4">
        <v>131.5</v>
      </c>
      <c r="H76" s="2">
        <v>71.7</v>
      </c>
      <c r="I76" s="2" t="s">
        <v>168</v>
      </c>
      <c r="J76" s="2"/>
    </row>
    <row r="77" spans="1:10">
      <c r="A77" s="3">
        <v>74</v>
      </c>
      <c r="B77" s="32" t="s">
        <v>286</v>
      </c>
      <c r="C77" s="4">
        <v>1</v>
      </c>
      <c r="D77" s="4" t="s">
        <v>264</v>
      </c>
      <c r="E77" s="4" t="s">
        <v>12</v>
      </c>
      <c r="F77" s="4" t="s">
        <v>13</v>
      </c>
      <c r="G77" s="4">
        <v>131</v>
      </c>
      <c r="H77" s="2">
        <v>75.3</v>
      </c>
      <c r="I77" s="2" t="s">
        <v>168</v>
      </c>
      <c r="J77" s="2"/>
    </row>
    <row r="78" spans="1:10">
      <c r="A78" s="3">
        <v>75</v>
      </c>
      <c r="B78" s="33"/>
      <c r="C78" s="4">
        <v>1</v>
      </c>
      <c r="D78" s="4" t="s">
        <v>265</v>
      </c>
      <c r="E78" s="4" t="s">
        <v>12</v>
      </c>
      <c r="F78" s="4" t="s">
        <v>13</v>
      </c>
      <c r="G78" s="4">
        <v>129</v>
      </c>
      <c r="H78" s="2">
        <v>87.6</v>
      </c>
      <c r="I78" s="2" t="s">
        <v>162</v>
      </c>
      <c r="J78" s="2"/>
    </row>
    <row r="79" spans="1:10">
      <c r="A79" s="3">
        <v>76</v>
      </c>
      <c r="B79" s="34"/>
      <c r="C79" s="4"/>
      <c r="D79" s="4" t="s">
        <v>287</v>
      </c>
      <c r="E79" s="4" t="s">
        <v>294</v>
      </c>
      <c r="F79" s="4" t="s">
        <v>293</v>
      </c>
      <c r="G79" s="4">
        <v>116.5</v>
      </c>
      <c r="H79" s="2">
        <v>77</v>
      </c>
      <c r="I79" s="2" t="s">
        <v>168</v>
      </c>
      <c r="J79" s="2"/>
    </row>
    <row r="80" spans="1:10">
      <c r="A80" s="3">
        <v>77</v>
      </c>
      <c r="B80" s="28" t="s">
        <v>266</v>
      </c>
      <c r="C80" s="4">
        <v>1</v>
      </c>
      <c r="D80" s="4" t="s">
        <v>267</v>
      </c>
      <c r="E80" s="4" t="s">
        <v>12</v>
      </c>
      <c r="F80" s="4" t="s">
        <v>13</v>
      </c>
      <c r="G80" s="4">
        <v>136.5</v>
      </c>
      <c r="H80" s="2">
        <v>81.599999999999994</v>
      </c>
      <c r="I80" s="2" t="s">
        <v>162</v>
      </c>
      <c r="J80" s="2"/>
    </row>
    <row r="81" spans="1:10">
      <c r="A81" s="3">
        <v>78</v>
      </c>
      <c r="B81" s="29"/>
      <c r="C81" s="4">
        <v>1</v>
      </c>
      <c r="D81" s="4" t="s">
        <v>268</v>
      </c>
      <c r="E81" s="4" t="s">
        <v>16</v>
      </c>
      <c r="F81" s="4" t="s">
        <v>13</v>
      </c>
      <c r="G81" s="4">
        <v>134</v>
      </c>
      <c r="H81" s="2">
        <v>75.599999999999994</v>
      </c>
      <c r="I81" s="2" t="s">
        <v>168</v>
      </c>
      <c r="J81" s="2"/>
    </row>
    <row r="82" spans="1:10">
      <c r="A82" s="3">
        <v>79</v>
      </c>
      <c r="B82" s="30"/>
      <c r="C82" s="4">
        <v>1</v>
      </c>
      <c r="D82" s="4" t="s">
        <v>288</v>
      </c>
      <c r="E82" s="4" t="s">
        <v>292</v>
      </c>
      <c r="F82" s="4" t="s">
        <v>293</v>
      </c>
      <c r="G82" s="4">
        <v>124</v>
      </c>
      <c r="H82" s="2" t="s">
        <v>280</v>
      </c>
      <c r="I82" s="2" t="s">
        <v>168</v>
      </c>
      <c r="J82" s="2"/>
    </row>
    <row r="83" spans="1:10">
      <c r="A83" s="3">
        <v>80</v>
      </c>
      <c r="B83" s="28" t="s">
        <v>269</v>
      </c>
      <c r="C83" s="4">
        <v>2</v>
      </c>
      <c r="D83" s="4" t="s">
        <v>270</v>
      </c>
      <c r="E83" s="4" t="s">
        <v>12</v>
      </c>
      <c r="F83" s="4" t="s">
        <v>13</v>
      </c>
      <c r="G83" s="4">
        <v>133</v>
      </c>
      <c r="H83" s="2">
        <v>74.44</v>
      </c>
      <c r="I83" s="2" t="s">
        <v>168</v>
      </c>
      <c r="J83" s="2"/>
    </row>
    <row r="84" spans="1:10">
      <c r="A84" s="3">
        <v>81</v>
      </c>
      <c r="B84" s="29"/>
      <c r="C84" s="4">
        <v>2</v>
      </c>
      <c r="D84" s="4" t="s">
        <v>271</v>
      </c>
      <c r="E84" s="4" t="s">
        <v>16</v>
      </c>
      <c r="F84" s="4" t="s">
        <v>202</v>
      </c>
      <c r="G84" s="4">
        <v>125.5</v>
      </c>
      <c r="H84" s="2" t="s">
        <v>280</v>
      </c>
      <c r="I84" s="2" t="s">
        <v>168</v>
      </c>
      <c r="J84" s="2"/>
    </row>
    <row r="85" spans="1:10">
      <c r="A85" s="3">
        <v>82</v>
      </c>
      <c r="B85" s="29"/>
      <c r="C85" s="4">
        <v>2</v>
      </c>
      <c r="D85" s="4" t="s">
        <v>272</v>
      </c>
      <c r="E85" s="4" t="s">
        <v>16</v>
      </c>
      <c r="F85" s="4" t="s">
        <v>13</v>
      </c>
      <c r="G85" s="4">
        <v>120.5</v>
      </c>
      <c r="H85" s="2">
        <v>86.18</v>
      </c>
      <c r="I85" s="2" t="s">
        <v>162</v>
      </c>
      <c r="J85" s="2"/>
    </row>
    <row r="86" spans="1:10">
      <c r="A86" s="3">
        <v>83</v>
      </c>
      <c r="B86" s="29"/>
      <c r="C86" s="4">
        <v>2</v>
      </c>
      <c r="D86" s="4" t="s">
        <v>273</v>
      </c>
      <c r="E86" s="4" t="s">
        <v>12</v>
      </c>
      <c r="F86" s="4" t="s">
        <v>13</v>
      </c>
      <c r="G86" s="4">
        <v>117.5</v>
      </c>
      <c r="H86" s="2">
        <v>64.16</v>
      </c>
      <c r="I86" s="2" t="s">
        <v>168</v>
      </c>
      <c r="J86" s="2"/>
    </row>
    <row r="87" spans="1:10">
      <c r="A87" s="3">
        <v>84</v>
      </c>
      <c r="B87" s="29"/>
      <c r="C87" s="4">
        <v>2</v>
      </c>
      <c r="D87" s="4" t="s">
        <v>289</v>
      </c>
      <c r="E87" s="14" t="s">
        <v>16</v>
      </c>
      <c r="F87" s="14" t="s">
        <v>13</v>
      </c>
      <c r="G87" s="14">
        <v>117</v>
      </c>
      <c r="H87" s="2">
        <v>82.5</v>
      </c>
      <c r="I87" s="2" t="s">
        <v>162</v>
      </c>
      <c r="J87" s="2"/>
    </row>
    <row r="88" spans="1:10">
      <c r="A88" s="3">
        <v>85</v>
      </c>
      <c r="B88" s="30"/>
      <c r="C88" s="4">
        <v>2</v>
      </c>
      <c r="D88" s="4" t="s">
        <v>290</v>
      </c>
      <c r="E88" s="14" t="s">
        <v>16</v>
      </c>
      <c r="F88" s="14" t="s">
        <v>13</v>
      </c>
      <c r="G88" s="14">
        <v>117</v>
      </c>
      <c r="H88" s="2">
        <v>65.959999999999994</v>
      </c>
      <c r="I88" s="2" t="s">
        <v>168</v>
      </c>
      <c r="J88" s="2"/>
    </row>
    <row r="89" spans="1:10">
      <c r="A89" s="15">
        <v>86</v>
      </c>
      <c r="B89" s="31" t="s">
        <v>274</v>
      </c>
      <c r="C89" s="16">
        <v>1</v>
      </c>
      <c r="D89" s="4" t="s">
        <v>275</v>
      </c>
      <c r="E89" s="4" t="s">
        <v>16</v>
      </c>
      <c r="F89" s="4" t="s">
        <v>13</v>
      </c>
      <c r="G89" s="4">
        <v>131.5</v>
      </c>
      <c r="H89" s="2">
        <v>65.8</v>
      </c>
      <c r="I89" s="2" t="s">
        <v>168</v>
      </c>
      <c r="J89" s="2"/>
    </row>
    <row r="90" spans="1:10">
      <c r="A90" s="15">
        <v>87</v>
      </c>
      <c r="B90" s="31"/>
      <c r="C90" s="16">
        <v>1</v>
      </c>
      <c r="D90" s="4" t="s">
        <v>276</v>
      </c>
      <c r="E90" s="4" t="s">
        <v>12</v>
      </c>
      <c r="F90" s="4" t="s">
        <v>13</v>
      </c>
      <c r="G90" s="4">
        <v>131.5</v>
      </c>
      <c r="H90" s="2">
        <v>60</v>
      </c>
      <c r="I90" s="2" t="s">
        <v>168</v>
      </c>
      <c r="J90" s="2"/>
    </row>
    <row r="91" spans="1:10">
      <c r="A91" s="15">
        <v>88</v>
      </c>
      <c r="B91" s="31"/>
      <c r="C91" s="16">
        <v>1</v>
      </c>
      <c r="D91" s="4" t="s">
        <v>291</v>
      </c>
      <c r="E91" s="14" t="s">
        <v>12</v>
      </c>
      <c r="F91" s="14" t="s">
        <v>13</v>
      </c>
      <c r="G91" s="4">
        <v>119</v>
      </c>
      <c r="H91" s="2">
        <v>82.7</v>
      </c>
      <c r="I91" s="2" t="s">
        <v>162</v>
      </c>
      <c r="J91" s="2"/>
    </row>
  </sheetData>
  <mergeCells count="22">
    <mergeCell ref="B83:B88"/>
    <mergeCell ref="B89:B91"/>
    <mergeCell ref="B69:B71"/>
    <mergeCell ref="B72:B74"/>
    <mergeCell ref="B75:B76"/>
    <mergeCell ref="B77:B79"/>
    <mergeCell ref="B80:B82"/>
    <mergeCell ref="B50:B55"/>
    <mergeCell ref="B56:B58"/>
    <mergeCell ref="B60:B62"/>
    <mergeCell ref="B63:B65"/>
    <mergeCell ref="B66:B68"/>
    <mergeCell ref="B22:B24"/>
    <mergeCell ref="B25:B26"/>
    <mergeCell ref="B27:B39"/>
    <mergeCell ref="B40:B45"/>
    <mergeCell ref="B46:B49"/>
    <mergeCell ref="A1:J1"/>
    <mergeCell ref="B3:B11"/>
    <mergeCell ref="B12:B14"/>
    <mergeCell ref="B16:B18"/>
    <mergeCell ref="B19:B2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会计 </vt:lpstr>
      <vt:lpstr>综治1</vt:lpstr>
      <vt:lpstr>综治2</vt:lpstr>
      <vt:lpstr>党校研究生</vt:lpstr>
      <vt:lpstr>教育系统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2021-05-09T07:55:00Z</dcterms:created>
  <dcterms:modified xsi:type="dcterms:W3CDTF">2021-05-09T12:47:09Z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