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200" windowHeight="12090" activeTab="0"/>
  </bookViews>
  <sheets>
    <sheet name="Sheet1" sheetId="1" r:id="rId1"/>
  </sheets>
  <definedNames>
    <definedName name="_xlnm.Print_Titles" localSheetId="0">'Sheet1'!$2:$2</definedName>
  </definedNames>
  <calcPr fullCalcOnLoad="1"/>
</workbook>
</file>

<file path=xl/sharedStrings.xml><?xml version="1.0" encoding="utf-8"?>
<sst xmlns="http://schemas.openxmlformats.org/spreadsheetml/2006/main" count="215" uniqueCount="155">
  <si>
    <t>姓名</t>
  </si>
  <si>
    <t>准考证号</t>
  </si>
  <si>
    <t>岗位编码</t>
  </si>
  <si>
    <t>报考单位</t>
  </si>
  <si>
    <t>能力折合</t>
  </si>
  <si>
    <t>综合折合</t>
  </si>
  <si>
    <t>加分</t>
  </si>
  <si>
    <t>笔试折合成绩</t>
  </si>
  <si>
    <t>名次</t>
  </si>
  <si>
    <t>任李鑫</t>
  </si>
  <si>
    <t>吴晶睿</t>
  </si>
  <si>
    <t>夏娟</t>
  </si>
  <si>
    <t>2021160202806</t>
  </si>
  <si>
    <t>2021160202730</t>
  </si>
  <si>
    <t>2021160202717</t>
  </si>
  <si>
    <t>21012001</t>
  </si>
  <si>
    <t>名山区服务业发展促进中心</t>
  </si>
  <si>
    <t>周志强</t>
  </si>
  <si>
    <t>苟斌</t>
  </si>
  <si>
    <t>贾川</t>
  </si>
  <si>
    <t>2021160202908</t>
  </si>
  <si>
    <t>2021160202913</t>
  </si>
  <si>
    <t>2021160202909</t>
  </si>
  <si>
    <t>21012002</t>
  </si>
  <si>
    <t>史凌旭</t>
  </si>
  <si>
    <t>杨树鹏</t>
  </si>
  <si>
    <t>周芹</t>
  </si>
  <si>
    <t>21012003</t>
  </si>
  <si>
    <t>2021160203015</t>
  </si>
  <si>
    <t>2021160203012</t>
  </si>
  <si>
    <t>2021160203007</t>
  </si>
  <si>
    <t>万淇</t>
  </si>
  <si>
    <t>张晓博</t>
  </si>
  <si>
    <t>牟永</t>
  </si>
  <si>
    <t>21012004</t>
  </si>
  <si>
    <t>2021160203020</t>
  </si>
  <si>
    <t>2021160203119</t>
  </si>
  <si>
    <t>2021160203024</t>
  </si>
  <si>
    <t>雅安市名山区2021年上半年公开考试招聘综合类事业单位工作人员进入资格复审人员名单</t>
  </si>
  <si>
    <t>雷旭凯</t>
  </si>
  <si>
    <t>吴昭琪</t>
  </si>
  <si>
    <t>陈晓梅</t>
  </si>
  <si>
    <t>21012005</t>
  </si>
  <si>
    <t>2021160203313</t>
  </si>
  <si>
    <t>2021160203309</t>
  </si>
  <si>
    <t>2021160203316</t>
  </si>
  <si>
    <t>名山区服务业发展促进中心</t>
  </si>
  <si>
    <t>成雅工业园区管理委员会</t>
  </si>
  <si>
    <t>成雅工业园区管理委员会</t>
  </si>
  <si>
    <t>成雅工业园区管理委员会</t>
  </si>
  <si>
    <t>名山区政府投资审计中心</t>
  </si>
  <si>
    <t>名山区政府投资审计中心</t>
  </si>
  <si>
    <t>名山区政府投资审计中心</t>
  </si>
  <si>
    <t>杨昆</t>
  </si>
  <si>
    <t>陈圆</t>
  </si>
  <si>
    <t>余洁莉</t>
  </si>
  <si>
    <t>21012006</t>
  </si>
  <si>
    <t>2021160203326</t>
  </si>
  <si>
    <t>2021160203401</t>
  </si>
  <si>
    <t>2021160203426</t>
  </si>
  <si>
    <t>名山区人民代表大会常务委员会办公室信息中心</t>
  </si>
  <si>
    <t>黄弋洋</t>
  </si>
  <si>
    <t>唐斌</t>
  </si>
  <si>
    <t>康婷</t>
  </si>
  <si>
    <t>21012007</t>
  </si>
  <si>
    <t>2021160203525</t>
  </si>
  <si>
    <t>2021160203505</t>
  </si>
  <si>
    <t>2021160203521</t>
  </si>
  <si>
    <t>名山区人民代表大会常务委员会办公室信息中心</t>
  </si>
  <si>
    <t>刘皓文</t>
  </si>
  <si>
    <t>曾韬境</t>
  </si>
  <si>
    <t>何凯</t>
  </si>
  <si>
    <t>21012008</t>
  </si>
  <si>
    <t>2021160203807</t>
  </si>
  <si>
    <t>2021160203806</t>
  </si>
  <si>
    <t>2021160203819</t>
  </si>
  <si>
    <t>名山区行政审批现场踏勘服务中心</t>
  </si>
  <si>
    <t>名山区行政审批现场踏勘服务中心</t>
  </si>
  <si>
    <t>名山区行政审批现场踏勘服务中心</t>
  </si>
  <si>
    <t>孔畅</t>
  </si>
  <si>
    <t>胡容义</t>
  </si>
  <si>
    <t>宁茜</t>
  </si>
  <si>
    <t>21012009</t>
  </si>
  <si>
    <t>2021160204007</t>
  </si>
  <si>
    <t>2021160203905</t>
  </si>
  <si>
    <t>2021160204016</t>
  </si>
  <si>
    <t>中国共产党雅安市名山区委员会党校</t>
  </si>
  <si>
    <t>谭海军</t>
  </si>
  <si>
    <t>张淋科</t>
  </si>
  <si>
    <t>杨扬</t>
  </si>
  <si>
    <t>21012010</t>
  </si>
  <si>
    <t>2021160204018</t>
  </si>
  <si>
    <t>2021160204129</t>
  </si>
  <si>
    <t>2021160204026</t>
  </si>
  <si>
    <t>詹欣弋</t>
  </si>
  <si>
    <t>陈杰</t>
  </si>
  <si>
    <t>王怡茹</t>
  </si>
  <si>
    <t>21012011</t>
  </si>
  <si>
    <t>2021160204207</t>
  </si>
  <si>
    <t>2021160204206</t>
  </si>
  <si>
    <t>2021160204303</t>
  </si>
  <si>
    <t>中国共产党雅安市名山区委员会党校</t>
  </si>
  <si>
    <t>名山区工商联综合服务中心</t>
  </si>
  <si>
    <t>名山区工商联综合服务中心</t>
  </si>
  <si>
    <t>名山区民兵训练中心</t>
  </si>
  <si>
    <t>名山区民兵训练中心</t>
  </si>
  <si>
    <t>史朝瑜</t>
  </si>
  <si>
    <t>袁欣懿</t>
  </si>
  <si>
    <t>姚琴</t>
  </si>
  <si>
    <t>21012012</t>
  </si>
  <si>
    <t>2021160204416</t>
  </si>
  <si>
    <t>2021160204401</t>
  </si>
  <si>
    <t>2021160204407</t>
  </si>
  <si>
    <t>杨雪瀛</t>
  </si>
  <si>
    <t>樊书林</t>
  </si>
  <si>
    <t>闵艳</t>
  </si>
  <si>
    <t>21012013</t>
  </si>
  <si>
    <t>2021160204512</t>
  </si>
  <si>
    <t>2021160204513</t>
  </si>
  <si>
    <t>2021160204527</t>
  </si>
  <si>
    <t>宋芹如</t>
  </si>
  <si>
    <t>覃冬梅</t>
  </si>
  <si>
    <t>郑欣</t>
  </si>
  <si>
    <t>21012014</t>
  </si>
  <si>
    <t>2021160204904</t>
  </si>
  <si>
    <t>2021160204905</t>
  </si>
  <si>
    <t>2021160205014</t>
  </si>
  <si>
    <t>王星梅</t>
  </si>
  <si>
    <t>李芳</t>
  </si>
  <si>
    <t>庞朝智</t>
  </si>
  <si>
    <t>21012015</t>
  </si>
  <si>
    <t>2021160205127</t>
  </si>
  <si>
    <t>2021160205206</t>
  </si>
  <si>
    <t>2021160205129</t>
  </si>
  <si>
    <t>田爽</t>
  </si>
  <si>
    <t>唐朝脉</t>
  </si>
  <si>
    <t>梁亚玲</t>
  </si>
  <si>
    <t>21012017</t>
  </si>
  <si>
    <t>2021160205225</t>
  </si>
  <si>
    <t>2021160205307</t>
  </si>
  <si>
    <t>2021160205229</t>
  </si>
  <si>
    <t>童帆</t>
  </si>
  <si>
    <t>杨金鑫</t>
  </si>
  <si>
    <t>曹谢群</t>
  </si>
  <si>
    <t>21012016</t>
  </si>
  <si>
    <t>2021160205212</t>
  </si>
  <si>
    <t>2021160205207</t>
  </si>
  <si>
    <t>2021160205208</t>
  </si>
  <si>
    <t>名山区前进镇文化旅游服务中心</t>
  </si>
  <si>
    <t>名山区人民医院</t>
  </si>
  <si>
    <t>名山区百丈镇便民服务中心</t>
  </si>
  <si>
    <t>名山区新店镇便民服务中心</t>
  </si>
  <si>
    <t>名山区茅河镇便民服务中心</t>
  </si>
  <si>
    <t>名山区前进镇便民服务中心</t>
  </si>
  <si>
    <t>笔试成绩</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</si>
</sst>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quot;?&quot;* #,##0_ ;_ &quot;?&quot;* \-#,##0_ ;_ &quot;?&quot;* &quot;-&quot;_ ;_ @_ "/>
    <numFmt numFmtId="177" formatCode="_ &quot;?&quot;* #,##0.00_ ;_ &quot;?&quot;* \-#,##0.00_ ;_ &quot;?&quot;* &quot;-&quot;??_ ;_ @_ "/>
  </numFmts>
  <fonts count="27">
    <font>
      <sz val="10"/>
      <name val="Arial"/>
      <family val="2"/>
    </font>
    <font>
      <sz val="11"/>
      <name val="宋体"/>
      <family val="0"/>
    </font>
    <font>
      <b/>
      <sz val="12"/>
      <name val="宋体"/>
      <family val="0"/>
    </font>
    <font>
      <b/>
      <sz val="10"/>
      <name val="Arial"/>
      <family val="2"/>
    </font>
    <font>
      <b/>
      <sz val="10"/>
      <name val="宋体"/>
      <family val="0"/>
    </font>
    <font>
      <sz val="10"/>
      <name val="宋体"/>
      <family val="0"/>
    </font>
    <font>
      <sz val="11"/>
      <color indexed="8"/>
      <name val="宋体"/>
      <family val="0"/>
    </font>
    <font>
      <sz val="11"/>
      <color indexed="9"/>
      <name val="宋体"/>
      <family val="0"/>
    </font>
    <font>
      <b/>
      <sz val="11"/>
      <color indexed="10"/>
      <name val="宋体"/>
      <family val="0"/>
    </font>
    <font>
      <b/>
      <sz val="13"/>
      <color indexed="62"/>
      <name val="宋体"/>
      <family val="0"/>
    </font>
    <font>
      <sz val="11"/>
      <color indexed="17"/>
      <name val="宋体"/>
      <family val="0"/>
    </font>
    <font>
      <sz val="11"/>
      <color indexed="20"/>
      <name val="宋体"/>
      <family val="0"/>
    </font>
    <font>
      <sz val="11"/>
      <color indexed="19"/>
      <name val="宋体"/>
      <family val="0"/>
    </font>
    <font>
      <b/>
      <sz val="11"/>
      <color indexed="62"/>
      <name val="宋体"/>
      <family val="0"/>
    </font>
    <font>
      <sz val="11"/>
      <color indexed="62"/>
      <name val="宋体"/>
      <family val="0"/>
    </font>
    <font>
      <b/>
      <sz val="11"/>
      <color indexed="9"/>
      <name val="宋体"/>
      <family val="0"/>
    </font>
    <font>
      <b/>
      <sz val="15"/>
      <color indexed="62"/>
      <name val="宋体"/>
      <family val="0"/>
    </font>
    <font>
      <sz val="11"/>
      <color indexed="10"/>
      <name val="宋体"/>
      <family val="0"/>
    </font>
    <font>
      <b/>
      <sz val="18"/>
      <color indexed="62"/>
      <name val="宋体"/>
      <family val="0"/>
    </font>
    <font>
      <i/>
      <sz val="11"/>
      <color indexed="23"/>
      <name val="宋体"/>
      <family val="0"/>
    </font>
    <font>
      <b/>
      <sz val="11"/>
      <color indexed="63"/>
      <name val="宋体"/>
      <family val="0"/>
    </font>
    <font>
      <b/>
      <sz val="11"/>
      <color indexed="8"/>
      <name val="宋体"/>
      <family val="0"/>
    </font>
    <font>
      <sz val="9"/>
      <name val="宋体"/>
      <family val="0"/>
    </font>
    <font>
      <u val="single"/>
      <sz val="11"/>
      <color indexed="12"/>
      <name val="宋体"/>
      <family val="0"/>
    </font>
    <font>
      <u val="single"/>
      <sz val="11"/>
      <color indexed="20"/>
      <name val="宋体"/>
      <family val="0"/>
    </font>
    <font>
      <u val="single"/>
      <sz val="11"/>
      <color rgb="FF0000FF"/>
      <name val="Calibri"/>
      <family val="0"/>
    </font>
    <font>
      <u val="single"/>
      <sz val="11"/>
      <color rgb="FF800080"/>
      <name val="Calibri"/>
      <family val="0"/>
    </font>
  </fonts>
  <fills count="18">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22"/>
        <bgColor indexed="64"/>
      </patternFill>
    </fill>
    <fill>
      <patternFill patternType="solid">
        <fgColor indexed="27"/>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46"/>
        <bgColor indexed="64"/>
      </patternFill>
    </fill>
    <fill>
      <patternFill patternType="solid">
        <fgColor indexed="9"/>
        <bgColor indexed="64"/>
      </patternFill>
    </fill>
    <fill>
      <patternFill patternType="solid">
        <fgColor indexed="55"/>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s>
  <borders count="11">
    <border>
      <left/>
      <right/>
      <top/>
      <bottom/>
      <diagonal/>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style="thin">
        <color indexed="56"/>
      </top>
      <bottom style="double">
        <color indexed="56"/>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10"/>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4" borderId="0" applyNumberFormat="0" applyBorder="0" applyAlignment="0" applyProtection="0"/>
    <xf numFmtId="0" fontId="6" fillId="6" borderId="0" applyNumberFormat="0" applyBorder="0" applyAlignment="0" applyProtection="0"/>
    <xf numFmtId="0" fontId="6" fillId="3"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6" borderId="0" applyNumberFormat="0" applyBorder="0" applyAlignment="0" applyProtection="0"/>
    <xf numFmtId="0" fontId="6" fillId="4" borderId="0" applyNumberFormat="0" applyBorder="0" applyAlignment="0" applyProtection="0"/>
    <xf numFmtId="0" fontId="7" fillId="6"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8" borderId="0" applyNumberFormat="0" applyBorder="0" applyAlignment="0" applyProtection="0"/>
    <xf numFmtId="0" fontId="7" fillId="6" borderId="0" applyNumberFormat="0" applyBorder="0" applyAlignment="0" applyProtection="0"/>
    <xf numFmtId="0" fontId="7" fillId="3" borderId="0" applyNumberFormat="0" applyBorder="0" applyAlignment="0" applyProtection="0"/>
    <xf numFmtId="9" fontId="0" fillId="0" borderId="0" applyNumberFormat="0" applyFill="0" applyBorder="0" applyAlignment="0" applyProtection="0"/>
    <xf numFmtId="0" fontId="18" fillId="0" borderId="0" applyNumberFormat="0" applyFill="0" applyBorder="0" applyAlignment="0" applyProtection="0"/>
    <xf numFmtId="0" fontId="16" fillId="0" borderId="1" applyNumberFormat="0" applyFill="0" applyAlignment="0" applyProtection="0"/>
    <xf numFmtId="0" fontId="9" fillId="0" borderId="2" applyNumberFormat="0" applyFill="0" applyAlignment="0" applyProtection="0"/>
    <xf numFmtId="0" fontId="13" fillId="0" borderId="3" applyNumberFormat="0" applyFill="0" applyAlignment="0" applyProtection="0"/>
    <xf numFmtId="0" fontId="13" fillId="0" borderId="0" applyNumberFormat="0" applyFill="0" applyBorder="0" applyAlignment="0" applyProtection="0"/>
    <xf numFmtId="0" fontId="11" fillId="11" borderId="0" applyNumberFormat="0" applyBorder="0" applyAlignment="0" applyProtection="0"/>
    <xf numFmtId="0" fontId="25" fillId="0" borderId="0" applyNumberFormat="0" applyFill="0" applyBorder="0" applyAlignment="0" applyProtection="0"/>
    <xf numFmtId="0" fontId="10" fillId="6" borderId="0" applyNumberFormat="0" applyBorder="0" applyAlignment="0" applyProtection="0"/>
    <xf numFmtId="0" fontId="21" fillId="0" borderId="4" applyNumberFormat="0" applyFill="0" applyAlignment="0" applyProtection="0"/>
    <xf numFmtId="177" fontId="0" fillId="0" borderId="0" applyNumberFormat="0" applyFill="0" applyBorder="0" applyAlignment="0" applyProtection="0"/>
    <xf numFmtId="176" fontId="0" fillId="0" borderId="0" applyNumberFormat="0" applyFill="0" applyBorder="0" applyAlignment="0" applyProtection="0"/>
    <xf numFmtId="0" fontId="8" fillId="12" borderId="5" applyNumberFormat="0" applyAlignment="0" applyProtection="0"/>
    <xf numFmtId="0" fontId="15" fillId="13" borderId="6" applyNumberFormat="0" applyAlignment="0" applyProtection="0"/>
    <xf numFmtId="0" fontId="19" fillId="0" borderId="0" applyNumberFormat="0" applyFill="0" applyBorder="0" applyAlignment="0" applyProtection="0"/>
    <xf numFmtId="0" fontId="17" fillId="0" borderId="0" applyNumberFormat="0" applyFill="0" applyBorder="0" applyAlignment="0" applyProtection="0"/>
    <xf numFmtId="0" fontId="17" fillId="0" borderId="7" applyNumberFormat="0" applyFill="0" applyAlignment="0" applyProtection="0"/>
    <xf numFmtId="43" fontId="0" fillId="0" borderId="0" applyNumberFormat="0" applyFill="0" applyBorder="0" applyAlignment="0" applyProtection="0"/>
    <xf numFmtId="41" fontId="0" fillId="0" borderId="0" applyNumberFormat="0" applyFill="0" applyBorder="0" applyAlignment="0" applyProtection="0"/>
    <xf numFmtId="0" fontId="7" fillId="14"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12" fillId="7" borderId="0" applyNumberFormat="0" applyBorder="0" applyAlignment="0" applyProtection="0"/>
    <xf numFmtId="0" fontId="20" fillId="12" borderId="8" applyNumberFormat="0" applyAlignment="0" applyProtection="0"/>
    <xf numFmtId="0" fontId="14" fillId="7" borderId="5" applyNumberFormat="0" applyAlignment="0" applyProtection="0"/>
    <xf numFmtId="0" fontId="26" fillId="0" borderId="0" applyNumberFormat="0" applyFill="0" applyBorder="0" applyAlignment="0" applyProtection="0"/>
    <xf numFmtId="0" fontId="0" fillId="4" borderId="9" applyNumberFormat="0" applyFont="0" applyAlignment="0" applyProtection="0"/>
  </cellStyleXfs>
  <cellXfs count="16">
    <xf numFmtId="0" fontId="0" fillId="0" borderId="0" xfId="0" applyAlignment="1">
      <alignment/>
    </xf>
    <xf numFmtId="0" fontId="3" fillId="0" borderId="10" xfId="0" applyFont="1" applyBorder="1" applyAlignment="1">
      <alignment horizontal="center" vertical="center" wrapText="1"/>
    </xf>
    <xf numFmtId="0" fontId="4" fillId="0" borderId="10" xfId="0" applyFont="1" applyBorder="1" applyAlignment="1">
      <alignment horizontal="center" vertical="center" wrapText="1"/>
    </xf>
    <xf numFmtId="0" fontId="0" fillId="0" borderId="10" xfId="0" applyFill="1" applyBorder="1" applyAlignment="1">
      <alignment horizontal="center" vertical="center"/>
    </xf>
    <xf numFmtId="0" fontId="5" fillId="0" borderId="10" xfId="0" applyFont="1" applyFill="1" applyBorder="1" applyAlignment="1">
      <alignment horizontal="center" vertical="center"/>
    </xf>
    <xf numFmtId="0" fontId="3" fillId="0" borderId="10"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0" fillId="0" borderId="10" xfId="0" applyBorder="1" applyAlignment="1">
      <alignment horizontal="center"/>
    </xf>
    <xf numFmtId="0" fontId="5" fillId="0" borderId="10" xfId="0" applyFont="1" applyFill="1" applyBorder="1" applyAlignment="1">
      <alignment horizontal="center" vertical="center"/>
    </xf>
    <xf numFmtId="0" fontId="0" fillId="0" borderId="10" xfId="0" applyBorder="1" applyAlignment="1">
      <alignment/>
    </xf>
    <xf numFmtId="0" fontId="0" fillId="0" borderId="10" xfId="0" applyFont="1" applyBorder="1" applyAlignment="1">
      <alignment horizontal="center"/>
    </xf>
    <xf numFmtId="0" fontId="0" fillId="0" borderId="10" xfId="0" applyFont="1" applyBorder="1" applyAlignment="1">
      <alignment/>
    </xf>
    <xf numFmtId="0" fontId="0" fillId="0" borderId="10" xfId="0" applyFont="1" applyFill="1" applyBorder="1" applyAlignment="1">
      <alignment horizontal="center" vertical="center"/>
    </xf>
    <xf numFmtId="0" fontId="0" fillId="0" borderId="0" xfId="0" applyFont="1" applyAlignment="1">
      <alignment/>
    </xf>
    <xf numFmtId="0" fontId="4" fillId="0" borderId="10" xfId="0" applyFont="1" applyBorder="1" applyAlignment="1">
      <alignment horizontal="center" vertical="center" wrapText="1"/>
    </xf>
    <xf numFmtId="0" fontId="2" fillId="0" borderId="0" xfId="0" applyFont="1" applyAlignment="1">
      <alignment horizontal="center" vertical="center"/>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69"/>
  <sheetViews>
    <sheetView tabSelected="1" zoomScaleSheetLayoutView="100" workbookViewId="0" topLeftCell="A1">
      <selection activeCell="P14" sqref="P14"/>
    </sheetView>
  </sheetViews>
  <sheetFormatPr defaultColWidth="9.140625" defaultRowHeight="12.75"/>
  <cols>
    <col min="2" max="2" width="15.140625" style="0" customWidth="1"/>
    <col min="3" max="3" width="11.28125" style="0" customWidth="1"/>
    <col min="4" max="4" width="41.7109375" style="0" customWidth="1"/>
    <col min="5" max="5" width="10.8515625" style="0" customWidth="1"/>
    <col min="6" max="6" width="11.421875" style="0" customWidth="1"/>
    <col min="7" max="7" width="7.00390625" style="0" customWidth="1"/>
    <col min="9" max="9" width="13.00390625" style="0" customWidth="1"/>
    <col min="10" max="10" width="7.140625" style="0" customWidth="1"/>
    <col min="13" max="14" width="10.421875" style="0" bestFit="1" customWidth="1"/>
  </cols>
  <sheetData>
    <row r="1" spans="1:10" ht="22.5" customHeight="1">
      <c r="A1" s="15" t="s">
        <v>38</v>
      </c>
      <c r="B1" s="15"/>
      <c r="C1" s="15"/>
      <c r="D1" s="15"/>
      <c r="E1" s="15"/>
      <c r="F1" s="15"/>
      <c r="G1" s="15"/>
      <c r="H1" s="15"/>
      <c r="I1" s="15"/>
      <c r="J1" s="15"/>
    </row>
    <row r="2" spans="1:10" ht="27.75" customHeight="1">
      <c r="A2" s="1" t="s">
        <v>0</v>
      </c>
      <c r="B2" s="1" t="s">
        <v>1</v>
      </c>
      <c r="C2" s="1" t="s">
        <v>2</v>
      </c>
      <c r="D2" s="2" t="s">
        <v>3</v>
      </c>
      <c r="E2" s="1" t="s">
        <v>4</v>
      </c>
      <c r="F2" s="1" t="s">
        <v>5</v>
      </c>
      <c r="G2" s="1" t="s">
        <v>6</v>
      </c>
      <c r="H2" s="14" t="s">
        <v>154</v>
      </c>
      <c r="I2" s="2" t="s">
        <v>7</v>
      </c>
      <c r="J2" s="1" t="s">
        <v>8</v>
      </c>
    </row>
    <row r="3" spans="1:10" ht="15.75" customHeight="1">
      <c r="A3" s="7" t="s">
        <v>9</v>
      </c>
      <c r="B3" s="7" t="s">
        <v>12</v>
      </c>
      <c r="C3" s="7" t="s">
        <v>15</v>
      </c>
      <c r="D3" s="7" t="s">
        <v>16</v>
      </c>
      <c r="E3" s="9">
        <v>34.425</v>
      </c>
      <c r="F3" s="9">
        <v>31.05</v>
      </c>
      <c r="G3" s="3"/>
      <c r="H3" s="9">
        <v>65.475</v>
      </c>
      <c r="I3" s="9">
        <f>H3*60%</f>
        <v>39.285</v>
      </c>
      <c r="J3" s="9">
        <v>1</v>
      </c>
    </row>
    <row r="4" spans="1:10" ht="15.75" customHeight="1">
      <c r="A4" s="7" t="s">
        <v>10</v>
      </c>
      <c r="B4" s="7" t="s">
        <v>13</v>
      </c>
      <c r="C4" s="7" t="s">
        <v>15</v>
      </c>
      <c r="D4" s="7" t="s">
        <v>16</v>
      </c>
      <c r="E4" s="9">
        <v>27.77</v>
      </c>
      <c r="F4" s="9">
        <v>35.05</v>
      </c>
      <c r="G4" s="3"/>
      <c r="H4" s="9">
        <v>62.82</v>
      </c>
      <c r="I4" s="9">
        <f aca="true" t="shared" si="0" ref="I4:I67">H4*60%</f>
        <v>37.692</v>
      </c>
      <c r="J4" s="9">
        <v>2</v>
      </c>
    </row>
    <row r="5" spans="1:10" ht="15.75" customHeight="1">
      <c r="A5" s="7" t="s">
        <v>11</v>
      </c>
      <c r="B5" s="7" t="s">
        <v>14</v>
      </c>
      <c r="C5" s="7" t="s">
        <v>15</v>
      </c>
      <c r="D5" s="7" t="s">
        <v>16</v>
      </c>
      <c r="E5" s="9">
        <v>29.535</v>
      </c>
      <c r="F5" s="9">
        <v>33.125</v>
      </c>
      <c r="G5" s="3"/>
      <c r="H5" s="9">
        <v>62.66</v>
      </c>
      <c r="I5" s="9">
        <f t="shared" si="0"/>
        <v>37.596</v>
      </c>
      <c r="J5" s="9">
        <v>3</v>
      </c>
    </row>
    <row r="6" spans="1:10" ht="15.75" customHeight="1">
      <c r="A6" s="5"/>
      <c r="B6" s="5"/>
      <c r="C6" s="5"/>
      <c r="D6" s="7"/>
      <c r="E6" s="5"/>
      <c r="F6" s="5"/>
      <c r="G6" s="5"/>
      <c r="H6" s="6"/>
      <c r="I6" s="9"/>
      <c r="J6" s="5"/>
    </row>
    <row r="7" spans="1:10" ht="15.75" customHeight="1">
      <c r="A7" s="10" t="s">
        <v>17</v>
      </c>
      <c r="B7" s="10" t="s">
        <v>20</v>
      </c>
      <c r="C7" s="10" t="s">
        <v>23</v>
      </c>
      <c r="D7" s="10" t="s">
        <v>46</v>
      </c>
      <c r="E7" s="11">
        <v>32.235</v>
      </c>
      <c r="F7" s="11">
        <v>29.75</v>
      </c>
      <c r="G7" s="11"/>
      <c r="H7" s="11">
        <v>61.985</v>
      </c>
      <c r="I7" s="9">
        <f t="shared" si="0"/>
        <v>37.190999999999995</v>
      </c>
      <c r="J7" s="11">
        <v>1</v>
      </c>
    </row>
    <row r="8" spans="1:10" ht="15.75" customHeight="1">
      <c r="A8" s="10" t="s">
        <v>18</v>
      </c>
      <c r="B8" s="10" t="s">
        <v>21</v>
      </c>
      <c r="C8" s="10" t="s">
        <v>23</v>
      </c>
      <c r="D8" s="10" t="s">
        <v>46</v>
      </c>
      <c r="E8" s="11">
        <v>27.705</v>
      </c>
      <c r="F8" s="11">
        <v>34.175</v>
      </c>
      <c r="G8" s="11"/>
      <c r="H8" s="11">
        <v>61.88</v>
      </c>
      <c r="I8" s="9">
        <f t="shared" si="0"/>
        <v>37.128</v>
      </c>
      <c r="J8" s="11">
        <v>2</v>
      </c>
    </row>
    <row r="9" spans="1:10" ht="15.75" customHeight="1">
      <c r="A9" s="10" t="s">
        <v>19</v>
      </c>
      <c r="B9" s="10" t="s">
        <v>22</v>
      </c>
      <c r="C9" s="10" t="s">
        <v>23</v>
      </c>
      <c r="D9" s="10" t="s">
        <v>46</v>
      </c>
      <c r="E9" s="11">
        <v>25.415</v>
      </c>
      <c r="F9" s="11">
        <v>30.95</v>
      </c>
      <c r="G9" s="11">
        <v>4</v>
      </c>
      <c r="H9" s="11">
        <v>60.365</v>
      </c>
      <c r="I9" s="9">
        <f t="shared" si="0"/>
        <v>36.219</v>
      </c>
      <c r="J9" s="11">
        <v>3</v>
      </c>
    </row>
    <row r="10" spans="1:10" ht="15.75" customHeight="1">
      <c r="A10" s="12"/>
      <c r="B10" s="12"/>
      <c r="C10" s="12"/>
      <c r="D10" s="8"/>
      <c r="E10" s="12"/>
      <c r="F10" s="12"/>
      <c r="G10" s="12"/>
      <c r="H10" s="12"/>
      <c r="I10" s="9"/>
      <c r="J10" s="12"/>
    </row>
    <row r="11" spans="1:10" ht="15.75" customHeight="1">
      <c r="A11" s="10" t="s">
        <v>24</v>
      </c>
      <c r="B11" s="10" t="s">
        <v>28</v>
      </c>
      <c r="C11" s="10" t="s">
        <v>27</v>
      </c>
      <c r="D11" s="8" t="s">
        <v>47</v>
      </c>
      <c r="E11" s="11">
        <v>30.39</v>
      </c>
      <c r="F11" s="11">
        <v>33.05</v>
      </c>
      <c r="G11" s="11"/>
      <c r="H11" s="11">
        <v>63.44</v>
      </c>
      <c r="I11" s="9">
        <f t="shared" si="0"/>
        <v>38.064</v>
      </c>
      <c r="J11" s="11">
        <v>1</v>
      </c>
    </row>
    <row r="12" spans="1:10" ht="15.75" customHeight="1">
      <c r="A12" s="10" t="s">
        <v>25</v>
      </c>
      <c r="B12" s="10" t="s">
        <v>29</v>
      </c>
      <c r="C12" s="10" t="s">
        <v>27</v>
      </c>
      <c r="D12" s="8" t="s">
        <v>48</v>
      </c>
      <c r="E12" s="11">
        <v>26.875</v>
      </c>
      <c r="F12" s="11">
        <v>30.45</v>
      </c>
      <c r="G12" s="11"/>
      <c r="H12" s="11">
        <v>57.325</v>
      </c>
      <c r="I12" s="9">
        <f t="shared" si="0"/>
        <v>34.395</v>
      </c>
      <c r="J12" s="11">
        <v>2</v>
      </c>
    </row>
    <row r="13" spans="1:10" ht="15.75" customHeight="1">
      <c r="A13" s="10" t="s">
        <v>26</v>
      </c>
      <c r="B13" s="10" t="s">
        <v>30</v>
      </c>
      <c r="C13" s="10" t="s">
        <v>27</v>
      </c>
      <c r="D13" s="8" t="s">
        <v>48</v>
      </c>
      <c r="E13" s="11">
        <v>29.52</v>
      </c>
      <c r="F13" s="11">
        <v>23.225</v>
      </c>
      <c r="G13" s="11"/>
      <c r="H13" s="11">
        <v>52.745</v>
      </c>
      <c r="I13" s="9">
        <f t="shared" si="0"/>
        <v>31.647</v>
      </c>
      <c r="J13" s="11">
        <v>3</v>
      </c>
    </row>
    <row r="14" spans="1:10" ht="15.75" customHeight="1">
      <c r="A14" s="12"/>
      <c r="B14" s="12"/>
      <c r="C14" s="12"/>
      <c r="D14" s="8"/>
      <c r="E14" s="12"/>
      <c r="F14" s="12"/>
      <c r="G14" s="12"/>
      <c r="H14" s="12"/>
      <c r="I14" s="9"/>
      <c r="J14" s="12"/>
    </row>
    <row r="15" spans="1:10" ht="15.75" customHeight="1">
      <c r="A15" s="10" t="s">
        <v>31</v>
      </c>
      <c r="B15" s="10" t="s">
        <v>35</v>
      </c>
      <c r="C15" s="10" t="s">
        <v>34</v>
      </c>
      <c r="D15" s="8" t="s">
        <v>48</v>
      </c>
      <c r="E15" s="11">
        <v>29.815</v>
      </c>
      <c r="F15" s="11">
        <v>37.3</v>
      </c>
      <c r="G15" s="11"/>
      <c r="H15" s="11">
        <v>67.115</v>
      </c>
      <c r="I15" s="9">
        <f t="shared" si="0"/>
        <v>40.269</v>
      </c>
      <c r="J15" s="11">
        <v>1</v>
      </c>
    </row>
    <row r="16" spans="1:10" ht="15.75" customHeight="1">
      <c r="A16" s="10" t="s">
        <v>32</v>
      </c>
      <c r="B16" s="10" t="s">
        <v>36</v>
      </c>
      <c r="C16" s="10" t="s">
        <v>34</v>
      </c>
      <c r="D16" s="8" t="s">
        <v>49</v>
      </c>
      <c r="E16" s="11">
        <v>31.35</v>
      </c>
      <c r="F16" s="11">
        <v>34.025</v>
      </c>
      <c r="G16" s="11"/>
      <c r="H16" s="11">
        <v>65.375</v>
      </c>
      <c r="I16" s="9">
        <f t="shared" si="0"/>
        <v>39.225</v>
      </c>
      <c r="J16" s="11">
        <v>2</v>
      </c>
    </row>
    <row r="17" spans="1:10" ht="15.75" customHeight="1">
      <c r="A17" s="10" t="s">
        <v>33</v>
      </c>
      <c r="B17" s="10" t="s">
        <v>37</v>
      </c>
      <c r="C17" s="10" t="s">
        <v>34</v>
      </c>
      <c r="D17" s="8" t="s">
        <v>49</v>
      </c>
      <c r="E17" s="11">
        <v>31.015</v>
      </c>
      <c r="F17" s="11">
        <v>33.375</v>
      </c>
      <c r="G17" s="11"/>
      <c r="H17" s="11">
        <v>64.39</v>
      </c>
      <c r="I17" s="9">
        <f t="shared" si="0"/>
        <v>38.634</v>
      </c>
      <c r="J17" s="11">
        <v>3</v>
      </c>
    </row>
    <row r="18" spans="1:10" ht="15.75" customHeight="1">
      <c r="A18" s="12"/>
      <c r="B18" s="12"/>
      <c r="C18" s="12"/>
      <c r="D18" s="8"/>
      <c r="E18" s="12"/>
      <c r="F18" s="12"/>
      <c r="G18" s="12"/>
      <c r="H18" s="12"/>
      <c r="I18" s="9"/>
      <c r="J18" s="12"/>
    </row>
    <row r="19" spans="1:10" ht="15.75" customHeight="1">
      <c r="A19" s="10" t="s">
        <v>39</v>
      </c>
      <c r="B19" s="10" t="s">
        <v>43</v>
      </c>
      <c r="C19" s="10" t="s">
        <v>42</v>
      </c>
      <c r="D19" s="8" t="s">
        <v>50</v>
      </c>
      <c r="E19" s="11">
        <v>38.535</v>
      </c>
      <c r="F19" s="11">
        <v>33.675</v>
      </c>
      <c r="G19" s="11"/>
      <c r="H19" s="11">
        <v>72.21</v>
      </c>
      <c r="I19" s="9">
        <f t="shared" si="0"/>
        <v>43.32599999999999</v>
      </c>
      <c r="J19" s="11">
        <v>1</v>
      </c>
    </row>
    <row r="20" spans="1:10" ht="15.75" customHeight="1">
      <c r="A20" s="10" t="s">
        <v>40</v>
      </c>
      <c r="B20" s="10" t="s">
        <v>44</v>
      </c>
      <c r="C20" s="10" t="s">
        <v>42</v>
      </c>
      <c r="D20" s="8" t="s">
        <v>51</v>
      </c>
      <c r="E20" s="11">
        <v>29.75</v>
      </c>
      <c r="F20" s="11">
        <v>35.025</v>
      </c>
      <c r="G20" s="11">
        <v>4</v>
      </c>
      <c r="H20" s="11">
        <v>68.775</v>
      </c>
      <c r="I20" s="9">
        <f t="shared" si="0"/>
        <v>41.265</v>
      </c>
      <c r="J20" s="11">
        <v>2</v>
      </c>
    </row>
    <row r="21" spans="1:10" ht="15.75" customHeight="1">
      <c r="A21" s="10" t="s">
        <v>41</v>
      </c>
      <c r="B21" s="10" t="s">
        <v>45</v>
      </c>
      <c r="C21" s="10" t="s">
        <v>42</v>
      </c>
      <c r="D21" s="8" t="s">
        <v>52</v>
      </c>
      <c r="E21" s="11">
        <v>33.055</v>
      </c>
      <c r="F21" s="11">
        <v>35.425</v>
      </c>
      <c r="G21" s="11"/>
      <c r="H21" s="11">
        <v>68.48</v>
      </c>
      <c r="I21" s="9">
        <f t="shared" si="0"/>
        <v>41.088</v>
      </c>
      <c r="J21" s="11">
        <v>3</v>
      </c>
    </row>
    <row r="22" spans="1:10" ht="15.75" customHeight="1">
      <c r="A22" s="12"/>
      <c r="B22" s="12"/>
      <c r="C22" s="12"/>
      <c r="D22" s="8"/>
      <c r="E22" s="12"/>
      <c r="F22" s="12"/>
      <c r="G22" s="12"/>
      <c r="H22" s="12"/>
      <c r="I22" s="9"/>
      <c r="J22" s="12"/>
    </row>
    <row r="23" spans="1:10" ht="15.75" customHeight="1">
      <c r="A23" s="10" t="s">
        <v>53</v>
      </c>
      <c r="B23" s="10" t="s">
        <v>57</v>
      </c>
      <c r="C23" s="10" t="s">
        <v>56</v>
      </c>
      <c r="D23" s="8" t="s">
        <v>68</v>
      </c>
      <c r="E23" s="11">
        <v>31.44</v>
      </c>
      <c r="F23" s="11">
        <v>34.325</v>
      </c>
      <c r="G23" s="11">
        <v>4</v>
      </c>
      <c r="H23" s="11">
        <v>69.765</v>
      </c>
      <c r="I23" s="9">
        <f t="shared" si="0"/>
        <v>41.859</v>
      </c>
      <c r="J23" s="11">
        <v>1</v>
      </c>
    </row>
    <row r="24" spans="1:10" ht="15.75" customHeight="1">
      <c r="A24" s="10" t="s">
        <v>54</v>
      </c>
      <c r="B24" s="10" t="s">
        <v>58</v>
      </c>
      <c r="C24" s="10" t="s">
        <v>56</v>
      </c>
      <c r="D24" s="8" t="s">
        <v>60</v>
      </c>
      <c r="E24" s="11">
        <v>35.725</v>
      </c>
      <c r="F24" s="11">
        <v>32.675</v>
      </c>
      <c r="G24" s="11"/>
      <c r="H24" s="11">
        <v>68.4</v>
      </c>
      <c r="I24" s="9">
        <f t="shared" si="0"/>
        <v>41.04</v>
      </c>
      <c r="J24" s="11">
        <v>2</v>
      </c>
    </row>
    <row r="25" spans="1:10" ht="15.75" customHeight="1">
      <c r="A25" s="10" t="s">
        <v>55</v>
      </c>
      <c r="B25" s="10" t="s">
        <v>59</v>
      </c>
      <c r="C25" s="10" t="s">
        <v>56</v>
      </c>
      <c r="D25" s="8" t="s">
        <v>60</v>
      </c>
      <c r="E25" s="11">
        <v>34.695</v>
      </c>
      <c r="F25" s="11">
        <v>30.25</v>
      </c>
      <c r="G25" s="11"/>
      <c r="H25" s="11">
        <v>64.945</v>
      </c>
      <c r="I25" s="9">
        <f t="shared" si="0"/>
        <v>38.96699999999999</v>
      </c>
      <c r="J25" s="11">
        <v>3</v>
      </c>
    </row>
    <row r="26" spans="1:10" ht="15.75" customHeight="1">
      <c r="A26" s="3"/>
      <c r="B26" s="3"/>
      <c r="C26" s="3"/>
      <c r="D26" s="4"/>
      <c r="E26" s="3"/>
      <c r="F26" s="3"/>
      <c r="G26" s="3"/>
      <c r="H26" s="3"/>
      <c r="I26" s="9"/>
      <c r="J26" s="3"/>
    </row>
    <row r="27" spans="1:10" s="13" customFormat="1" ht="15.75" customHeight="1">
      <c r="A27" s="10" t="s">
        <v>61</v>
      </c>
      <c r="B27" s="10" t="s">
        <v>65</v>
      </c>
      <c r="C27" s="10" t="s">
        <v>64</v>
      </c>
      <c r="D27" s="8" t="s">
        <v>76</v>
      </c>
      <c r="E27" s="11">
        <v>38.04</v>
      </c>
      <c r="F27" s="11">
        <v>32.975</v>
      </c>
      <c r="G27" s="11"/>
      <c r="H27" s="11">
        <v>71.015</v>
      </c>
      <c r="I27" s="9">
        <f t="shared" si="0"/>
        <v>42.609</v>
      </c>
      <c r="J27" s="11">
        <v>1</v>
      </c>
    </row>
    <row r="28" spans="1:10" s="13" customFormat="1" ht="15.75" customHeight="1">
      <c r="A28" s="10" t="s">
        <v>62</v>
      </c>
      <c r="B28" s="10" t="s">
        <v>66</v>
      </c>
      <c r="C28" s="10" t="s">
        <v>64</v>
      </c>
      <c r="D28" s="8" t="s">
        <v>76</v>
      </c>
      <c r="E28" s="11">
        <v>35.43</v>
      </c>
      <c r="F28" s="11">
        <v>34.825</v>
      </c>
      <c r="G28" s="11"/>
      <c r="H28" s="11">
        <v>70.255</v>
      </c>
      <c r="I28" s="9">
        <f t="shared" si="0"/>
        <v>42.153</v>
      </c>
      <c r="J28" s="11">
        <v>2</v>
      </c>
    </row>
    <row r="29" spans="1:10" s="13" customFormat="1" ht="15.75" customHeight="1">
      <c r="A29" s="10" t="s">
        <v>63</v>
      </c>
      <c r="B29" s="10" t="s">
        <v>67</v>
      </c>
      <c r="C29" s="10" t="s">
        <v>64</v>
      </c>
      <c r="D29" s="8" t="s">
        <v>76</v>
      </c>
      <c r="E29" s="11">
        <v>34.38</v>
      </c>
      <c r="F29" s="11">
        <v>35.15</v>
      </c>
      <c r="G29" s="11"/>
      <c r="H29" s="11">
        <v>69.53</v>
      </c>
      <c r="I29" s="9">
        <f t="shared" si="0"/>
        <v>41.717999999999996</v>
      </c>
      <c r="J29" s="11">
        <v>3</v>
      </c>
    </row>
    <row r="30" spans="1:10" s="13" customFormat="1" ht="15.75" customHeight="1">
      <c r="A30" s="12"/>
      <c r="B30" s="12"/>
      <c r="C30" s="12"/>
      <c r="D30" s="8"/>
      <c r="E30" s="12"/>
      <c r="F30" s="12"/>
      <c r="G30" s="12"/>
      <c r="H30" s="12"/>
      <c r="I30" s="9"/>
      <c r="J30" s="12"/>
    </row>
    <row r="31" spans="1:10" s="13" customFormat="1" ht="15.75" customHeight="1">
      <c r="A31" s="10" t="s">
        <v>69</v>
      </c>
      <c r="B31" s="10" t="s">
        <v>73</v>
      </c>
      <c r="C31" s="10" t="s">
        <v>72</v>
      </c>
      <c r="D31" s="8" t="s">
        <v>77</v>
      </c>
      <c r="E31" s="11">
        <v>37.465</v>
      </c>
      <c r="F31" s="11">
        <v>36.375</v>
      </c>
      <c r="G31" s="11"/>
      <c r="H31" s="11">
        <v>73.84</v>
      </c>
      <c r="I31" s="9">
        <f t="shared" si="0"/>
        <v>44.304</v>
      </c>
      <c r="J31" s="11">
        <v>1</v>
      </c>
    </row>
    <row r="32" spans="1:10" s="13" customFormat="1" ht="15.75" customHeight="1">
      <c r="A32" s="10" t="s">
        <v>70</v>
      </c>
      <c r="B32" s="10" t="s">
        <v>74</v>
      </c>
      <c r="C32" s="10" t="s">
        <v>72</v>
      </c>
      <c r="D32" s="8" t="s">
        <v>78</v>
      </c>
      <c r="E32" s="11">
        <v>28.335</v>
      </c>
      <c r="F32" s="11">
        <v>35.025</v>
      </c>
      <c r="G32" s="11"/>
      <c r="H32" s="11">
        <v>63.36</v>
      </c>
      <c r="I32" s="9">
        <f t="shared" si="0"/>
        <v>38.016</v>
      </c>
      <c r="J32" s="11">
        <v>2</v>
      </c>
    </row>
    <row r="33" spans="1:10" s="13" customFormat="1" ht="15.75" customHeight="1">
      <c r="A33" s="10" t="s">
        <v>71</v>
      </c>
      <c r="B33" s="10" t="s">
        <v>75</v>
      </c>
      <c r="C33" s="10" t="s">
        <v>72</v>
      </c>
      <c r="D33" s="8" t="s">
        <v>78</v>
      </c>
      <c r="E33" s="11">
        <v>31.48</v>
      </c>
      <c r="F33" s="11">
        <v>31.075</v>
      </c>
      <c r="G33" s="11"/>
      <c r="H33" s="11">
        <v>62.555</v>
      </c>
      <c r="I33" s="9">
        <f t="shared" si="0"/>
        <v>37.533</v>
      </c>
      <c r="J33" s="11">
        <v>3</v>
      </c>
    </row>
    <row r="34" spans="1:10" ht="15.75" customHeight="1">
      <c r="A34" s="3"/>
      <c r="B34" s="3"/>
      <c r="C34" s="3"/>
      <c r="D34" s="4"/>
      <c r="E34" s="3"/>
      <c r="F34" s="3"/>
      <c r="G34" s="3"/>
      <c r="H34" s="3"/>
      <c r="I34" s="9"/>
      <c r="J34" s="3"/>
    </row>
    <row r="35" spans="1:10" s="13" customFormat="1" ht="15.75" customHeight="1">
      <c r="A35" s="10" t="s">
        <v>79</v>
      </c>
      <c r="B35" s="10" t="s">
        <v>83</v>
      </c>
      <c r="C35" s="10" t="s">
        <v>82</v>
      </c>
      <c r="D35" s="8" t="s">
        <v>86</v>
      </c>
      <c r="E35" s="11">
        <v>34.84</v>
      </c>
      <c r="F35" s="11">
        <v>35.875</v>
      </c>
      <c r="G35" s="11"/>
      <c r="H35" s="11">
        <v>70.715</v>
      </c>
      <c r="I35" s="9">
        <f t="shared" si="0"/>
        <v>42.429</v>
      </c>
      <c r="J35" s="11">
        <v>1</v>
      </c>
    </row>
    <row r="36" spans="1:10" s="13" customFormat="1" ht="15.75" customHeight="1">
      <c r="A36" s="10" t="s">
        <v>80</v>
      </c>
      <c r="B36" s="10" t="s">
        <v>84</v>
      </c>
      <c r="C36" s="10" t="s">
        <v>82</v>
      </c>
      <c r="D36" s="8" t="s">
        <v>101</v>
      </c>
      <c r="E36" s="11">
        <v>32.2</v>
      </c>
      <c r="F36" s="11">
        <v>36.675</v>
      </c>
      <c r="G36" s="11"/>
      <c r="H36" s="11">
        <v>68.875</v>
      </c>
      <c r="I36" s="9">
        <f t="shared" si="0"/>
        <v>41.324999999999996</v>
      </c>
      <c r="J36" s="11">
        <v>2</v>
      </c>
    </row>
    <row r="37" spans="1:10" s="13" customFormat="1" ht="15.75" customHeight="1">
      <c r="A37" s="10" t="s">
        <v>81</v>
      </c>
      <c r="B37" s="10" t="s">
        <v>85</v>
      </c>
      <c r="C37" s="10" t="s">
        <v>82</v>
      </c>
      <c r="D37" s="8" t="s">
        <v>101</v>
      </c>
      <c r="E37" s="11">
        <v>37.28</v>
      </c>
      <c r="F37" s="11">
        <v>30.8</v>
      </c>
      <c r="G37" s="11"/>
      <c r="H37" s="11">
        <v>68.08</v>
      </c>
      <c r="I37" s="9">
        <f t="shared" si="0"/>
        <v>40.848</v>
      </c>
      <c r="J37" s="11">
        <v>3</v>
      </c>
    </row>
    <row r="38" spans="1:10" s="13" customFormat="1" ht="15.75" customHeight="1">
      <c r="A38" s="12"/>
      <c r="B38" s="12"/>
      <c r="C38" s="12"/>
      <c r="D38" s="8"/>
      <c r="E38" s="12"/>
      <c r="F38" s="12"/>
      <c r="G38" s="12"/>
      <c r="H38" s="12"/>
      <c r="I38" s="9"/>
      <c r="J38" s="12"/>
    </row>
    <row r="39" spans="1:10" s="13" customFormat="1" ht="15.75" customHeight="1">
      <c r="A39" s="10" t="s">
        <v>87</v>
      </c>
      <c r="B39" s="10" t="s">
        <v>91</v>
      </c>
      <c r="C39" s="10" t="s">
        <v>90</v>
      </c>
      <c r="D39" s="8" t="s">
        <v>102</v>
      </c>
      <c r="E39" s="11">
        <v>35.32</v>
      </c>
      <c r="F39" s="11">
        <v>33.85</v>
      </c>
      <c r="G39" s="11"/>
      <c r="H39" s="11">
        <v>69.17</v>
      </c>
      <c r="I39" s="9">
        <f t="shared" si="0"/>
        <v>41.502</v>
      </c>
      <c r="J39" s="11">
        <v>1</v>
      </c>
    </row>
    <row r="40" spans="1:10" s="13" customFormat="1" ht="15.75" customHeight="1">
      <c r="A40" s="10" t="s">
        <v>88</v>
      </c>
      <c r="B40" s="10" t="s">
        <v>92</v>
      </c>
      <c r="C40" s="10" t="s">
        <v>90</v>
      </c>
      <c r="D40" s="8" t="s">
        <v>103</v>
      </c>
      <c r="E40" s="11">
        <v>34.555</v>
      </c>
      <c r="F40" s="11">
        <v>32.8</v>
      </c>
      <c r="G40" s="11"/>
      <c r="H40" s="11">
        <v>67.355</v>
      </c>
      <c r="I40" s="9">
        <f t="shared" si="0"/>
        <v>40.413000000000004</v>
      </c>
      <c r="J40" s="11">
        <v>2</v>
      </c>
    </row>
    <row r="41" spans="1:10" s="13" customFormat="1" ht="15.75" customHeight="1">
      <c r="A41" s="10" t="s">
        <v>89</v>
      </c>
      <c r="B41" s="10" t="s">
        <v>93</v>
      </c>
      <c r="C41" s="10" t="s">
        <v>90</v>
      </c>
      <c r="D41" s="8" t="s">
        <v>103</v>
      </c>
      <c r="E41" s="11">
        <v>29.04</v>
      </c>
      <c r="F41" s="11">
        <v>31.55</v>
      </c>
      <c r="G41" s="11">
        <v>4</v>
      </c>
      <c r="H41" s="11">
        <v>64.59</v>
      </c>
      <c r="I41" s="9">
        <f t="shared" si="0"/>
        <v>38.754</v>
      </c>
      <c r="J41" s="11">
        <v>3</v>
      </c>
    </row>
    <row r="42" spans="1:10" s="13" customFormat="1" ht="15.75" customHeight="1">
      <c r="A42" s="12"/>
      <c r="B42" s="12"/>
      <c r="C42" s="12"/>
      <c r="D42" s="8"/>
      <c r="E42" s="12"/>
      <c r="F42" s="12"/>
      <c r="G42" s="12"/>
      <c r="H42" s="12"/>
      <c r="I42" s="9"/>
      <c r="J42" s="12"/>
    </row>
    <row r="43" spans="1:10" s="13" customFormat="1" ht="15.75" customHeight="1">
      <c r="A43" s="10" t="s">
        <v>94</v>
      </c>
      <c r="B43" s="10" t="s">
        <v>98</v>
      </c>
      <c r="C43" s="10" t="s">
        <v>97</v>
      </c>
      <c r="D43" s="8" t="s">
        <v>104</v>
      </c>
      <c r="E43" s="11">
        <v>27.145</v>
      </c>
      <c r="F43" s="11">
        <v>36.475</v>
      </c>
      <c r="G43" s="11"/>
      <c r="H43" s="11">
        <v>63.62</v>
      </c>
      <c r="I43" s="9">
        <f t="shared" si="0"/>
        <v>38.172</v>
      </c>
      <c r="J43" s="11">
        <v>1</v>
      </c>
    </row>
    <row r="44" spans="1:10" s="13" customFormat="1" ht="15.75" customHeight="1">
      <c r="A44" s="10" t="s">
        <v>95</v>
      </c>
      <c r="B44" s="10" t="s">
        <v>99</v>
      </c>
      <c r="C44" s="10" t="s">
        <v>97</v>
      </c>
      <c r="D44" s="8" t="s">
        <v>104</v>
      </c>
      <c r="E44" s="11">
        <v>30.525</v>
      </c>
      <c r="F44" s="11">
        <v>32.75</v>
      </c>
      <c r="G44" s="11"/>
      <c r="H44" s="11">
        <v>63.275</v>
      </c>
      <c r="I44" s="9">
        <f t="shared" si="0"/>
        <v>37.964999999999996</v>
      </c>
      <c r="J44" s="11">
        <v>2</v>
      </c>
    </row>
    <row r="45" spans="1:10" s="13" customFormat="1" ht="15.75" customHeight="1">
      <c r="A45" s="10" t="s">
        <v>96</v>
      </c>
      <c r="B45" s="10" t="s">
        <v>100</v>
      </c>
      <c r="C45" s="10" t="s">
        <v>97</v>
      </c>
      <c r="D45" s="8" t="s">
        <v>105</v>
      </c>
      <c r="E45" s="11">
        <v>33.01</v>
      </c>
      <c r="F45" s="11">
        <v>29.525</v>
      </c>
      <c r="G45" s="11"/>
      <c r="H45" s="11">
        <v>62.535</v>
      </c>
      <c r="I45" s="9">
        <f t="shared" si="0"/>
        <v>37.520999999999994</v>
      </c>
      <c r="J45" s="11">
        <v>3</v>
      </c>
    </row>
    <row r="46" spans="1:10" ht="15.75" customHeight="1">
      <c r="A46" s="3"/>
      <c r="B46" s="3"/>
      <c r="C46" s="3"/>
      <c r="D46" s="4"/>
      <c r="E46" s="3"/>
      <c r="F46" s="3"/>
      <c r="G46" s="3"/>
      <c r="H46" s="3"/>
      <c r="I46" s="9"/>
      <c r="J46" s="3"/>
    </row>
    <row r="47" spans="1:10" ht="15.75" customHeight="1">
      <c r="A47" s="10" t="s">
        <v>106</v>
      </c>
      <c r="B47" s="10" t="s">
        <v>110</v>
      </c>
      <c r="C47" s="10" t="s">
        <v>109</v>
      </c>
      <c r="D47" s="8" t="s">
        <v>149</v>
      </c>
      <c r="E47" s="11">
        <v>36.02</v>
      </c>
      <c r="F47" s="11">
        <v>33.325</v>
      </c>
      <c r="G47" s="11"/>
      <c r="H47" s="11">
        <v>69.345</v>
      </c>
      <c r="I47" s="9">
        <f t="shared" si="0"/>
        <v>41.607</v>
      </c>
      <c r="J47" s="11">
        <v>1</v>
      </c>
    </row>
    <row r="48" spans="1:10" ht="15.75" customHeight="1">
      <c r="A48" s="10" t="s">
        <v>107</v>
      </c>
      <c r="B48" s="10" t="s">
        <v>111</v>
      </c>
      <c r="C48" s="10" t="s">
        <v>109</v>
      </c>
      <c r="D48" s="8" t="s">
        <v>149</v>
      </c>
      <c r="E48" s="11">
        <v>32.875</v>
      </c>
      <c r="F48" s="11">
        <v>34.65</v>
      </c>
      <c r="G48" s="11"/>
      <c r="H48" s="11">
        <v>67.525</v>
      </c>
      <c r="I48" s="9">
        <f t="shared" si="0"/>
        <v>40.515</v>
      </c>
      <c r="J48" s="11">
        <v>2</v>
      </c>
    </row>
    <row r="49" spans="1:10" ht="15.75" customHeight="1">
      <c r="A49" s="10" t="s">
        <v>108</v>
      </c>
      <c r="B49" s="10" t="s">
        <v>112</v>
      </c>
      <c r="C49" s="10" t="s">
        <v>109</v>
      </c>
      <c r="D49" s="8" t="s">
        <v>149</v>
      </c>
      <c r="E49" s="11">
        <v>31.83</v>
      </c>
      <c r="F49" s="11">
        <v>32.125</v>
      </c>
      <c r="G49" s="11"/>
      <c r="H49" s="11">
        <v>63.955</v>
      </c>
      <c r="I49" s="9">
        <f t="shared" si="0"/>
        <v>38.373</v>
      </c>
      <c r="J49" s="11">
        <v>3</v>
      </c>
    </row>
    <row r="50" spans="1:10" ht="15.75" customHeight="1">
      <c r="A50" s="12"/>
      <c r="B50" s="12"/>
      <c r="C50" s="12"/>
      <c r="D50" s="8"/>
      <c r="E50" s="12"/>
      <c r="F50" s="12"/>
      <c r="G50" s="12"/>
      <c r="H50" s="12"/>
      <c r="I50" s="9"/>
      <c r="J50" s="12"/>
    </row>
    <row r="51" spans="1:10" ht="15.75" customHeight="1">
      <c r="A51" s="10" t="s">
        <v>113</v>
      </c>
      <c r="B51" s="10" t="s">
        <v>117</v>
      </c>
      <c r="C51" s="10" t="s">
        <v>116</v>
      </c>
      <c r="D51" s="8" t="s">
        <v>150</v>
      </c>
      <c r="E51" s="11">
        <v>35.705</v>
      </c>
      <c r="F51" s="11">
        <v>33.775</v>
      </c>
      <c r="G51" s="11"/>
      <c r="H51" s="11">
        <v>69.48</v>
      </c>
      <c r="I51" s="9">
        <f t="shared" si="0"/>
        <v>41.688</v>
      </c>
      <c r="J51" s="11">
        <v>1</v>
      </c>
    </row>
    <row r="52" spans="1:10" ht="15.75" customHeight="1">
      <c r="A52" s="10" t="s">
        <v>114</v>
      </c>
      <c r="B52" s="10" t="s">
        <v>118</v>
      </c>
      <c r="C52" s="10" t="s">
        <v>116</v>
      </c>
      <c r="D52" s="8" t="s">
        <v>150</v>
      </c>
      <c r="E52" s="11">
        <v>35.395</v>
      </c>
      <c r="F52" s="11">
        <v>33.85</v>
      </c>
      <c r="G52" s="11"/>
      <c r="H52" s="11">
        <v>69.245</v>
      </c>
      <c r="I52" s="9">
        <f t="shared" si="0"/>
        <v>41.547000000000004</v>
      </c>
      <c r="J52" s="11">
        <v>2</v>
      </c>
    </row>
    <row r="53" spans="1:10" ht="15.75" customHeight="1">
      <c r="A53" s="10" t="s">
        <v>115</v>
      </c>
      <c r="B53" s="10" t="s">
        <v>119</v>
      </c>
      <c r="C53" s="10" t="s">
        <v>116</v>
      </c>
      <c r="D53" s="8" t="s">
        <v>150</v>
      </c>
      <c r="E53" s="11">
        <v>29.14</v>
      </c>
      <c r="F53" s="11">
        <v>34.7</v>
      </c>
      <c r="G53" s="11">
        <v>4</v>
      </c>
      <c r="H53" s="11">
        <v>67.84</v>
      </c>
      <c r="I53" s="9">
        <f t="shared" si="0"/>
        <v>40.704</v>
      </c>
      <c r="J53" s="11">
        <v>3</v>
      </c>
    </row>
    <row r="54" spans="1:10" ht="15.75" customHeight="1">
      <c r="A54" s="12"/>
      <c r="B54" s="12"/>
      <c r="C54" s="12"/>
      <c r="D54" s="8"/>
      <c r="E54" s="12"/>
      <c r="F54" s="12"/>
      <c r="G54" s="12"/>
      <c r="H54" s="12"/>
      <c r="I54" s="9"/>
      <c r="J54" s="12"/>
    </row>
    <row r="55" spans="1:10" ht="15.75" customHeight="1">
      <c r="A55" s="10" t="s">
        <v>120</v>
      </c>
      <c r="B55" s="10" t="s">
        <v>124</v>
      </c>
      <c r="C55" s="10" t="s">
        <v>123</v>
      </c>
      <c r="D55" s="8" t="s">
        <v>151</v>
      </c>
      <c r="E55" s="11">
        <v>38.93</v>
      </c>
      <c r="F55" s="11">
        <v>28.65</v>
      </c>
      <c r="G55" s="11"/>
      <c r="H55" s="11">
        <v>67.58</v>
      </c>
      <c r="I55" s="9">
        <f t="shared" si="0"/>
        <v>40.547999999999995</v>
      </c>
      <c r="J55" s="11">
        <v>1</v>
      </c>
    </row>
    <row r="56" spans="1:10" ht="15.75" customHeight="1">
      <c r="A56" s="10" t="s">
        <v>121</v>
      </c>
      <c r="B56" s="10" t="s">
        <v>125</v>
      </c>
      <c r="C56" s="10" t="s">
        <v>123</v>
      </c>
      <c r="D56" s="8" t="s">
        <v>151</v>
      </c>
      <c r="E56" s="11">
        <v>31.095</v>
      </c>
      <c r="F56" s="11">
        <v>34.55</v>
      </c>
      <c r="G56" s="11"/>
      <c r="H56" s="11">
        <v>65.645</v>
      </c>
      <c r="I56" s="9">
        <f t="shared" si="0"/>
        <v>39.38699999999999</v>
      </c>
      <c r="J56" s="11">
        <v>2</v>
      </c>
    </row>
    <row r="57" spans="1:10" ht="15.75" customHeight="1">
      <c r="A57" s="10" t="s">
        <v>122</v>
      </c>
      <c r="B57" s="10" t="s">
        <v>126</v>
      </c>
      <c r="C57" s="10" t="s">
        <v>123</v>
      </c>
      <c r="D57" s="8" t="s">
        <v>151</v>
      </c>
      <c r="E57" s="11">
        <v>33.745</v>
      </c>
      <c r="F57" s="11">
        <v>31.425</v>
      </c>
      <c r="G57" s="11"/>
      <c r="H57" s="11">
        <v>65.17</v>
      </c>
      <c r="I57" s="9">
        <f t="shared" si="0"/>
        <v>39.102</v>
      </c>
      <c r="J57" s="11">
        <v>3</v>
      </c>
    </row>
    <row r="58" spans="1:10" ht="15.75" customHeight="1">
      <c r="A58" s="12"/>
      <c r="B58" s="12"/>
      <c r="C58" s="12"/>
      <c r="D58" s="8"/>
      <c r="E58" s="12"/>
      <c r="F58" s="12"/>
      <c r="G58" s="12"/>
      <c r="H58" s="12"/>
      <c r="I58" s="9"/>
      <c r="J58" s="12"/>
    </row>
    <row r="59" spans="1:10" ht="15.75" customHeight="1">
      <c r="A59" s="10" t="s">
        <v>127</v>
      </c>
      <c r="B59" s="10" t="s">
        <v>131</v>
      </c>
      <c r="C59" s="10" t="s">
        <v>130</v>
      </c>
      <c r="D59" s="8" t="s">
        <v>152</v>
      </c>
      <c r="E59" s="11">
        <v>30.455</v>
      </c>
      <c r="F59" s="11">
        <v>30.15</v>
      </c>
      <c r="G59" s="11">
        <v>4</v>
      </c>
      <c r="H59" s="11">
        <v>64.605</v>
      </c>
      <c r="I59" s="9">
        <f t="shared" si="0"/>
        <v>38.763</v>
      </c>
      <c r="J59" s="11">
        <v>1</v>
      </c>
    </row>
    <row r="60" spans="1:10" ht="15.75" customHeight="1">
      <c r="A60" s="10" t="s">
        <v>128</v>
      </c>
      <c r="B60" s="10" t="s">
        <v>132</v>
      </c>
      <c r="C60" s="10" t="s">
        <v>130</v>
      </c>
      <c r="D60" s="8" t="s">
        <v>152</v>
      </c>
      <c r="E60" s="11">
        <v>29.165</v>
      </c>
      <c r="F60" s="11">
        <v>33.075</v>
      </c>
      <c r="G60" s="11"/>
      <c r="H60" s="11">
        <v>62.24</v>
      </c>
      <c r="I60" s="9">
        <f t="shared" si="0"/>
        <v>37.344</v>
      </c>
      <c r="J60" s="11">
        <v>2</v>
      </c>
    </row>
    <row r="61" spans="1:10" ht="15.75" customHeight="1">
      <c r="A61" s="10" t="s">
        <v>129</v>
      </c>
      <c r="B61" s="10" t="s">
        <v>133</v>
      </c>
      <c r="C61" s="10" t="s">
        <v>130</v>
      </c>
      <c r="D61" s="8" t="s">
        <v>152</v>
      </c>
      <c r="E61" s="11">
        <v>29.79</v>
      </c>
      <c r="F61" s="11">
        <v>30.8</v>
      </c>
      <c r="G61" s="11"/>
      <c r="H61" s="11">
        <v>60.59</v>
      </c>
      <c r="I61" s="9">
        <f t="shared" si="0"/>
        <v>36.354</v>
      </c>
      <c r="J61" s="11">
        <v>3</v>
      </c>
    </row>
    <row r="62" spans="1:10" ht="15.75" customHeight="1">
      <c r="A62" s="10"/>
      <c r="B62" s="10"/>
      <c r="C62" s="10"/>
      <c r="D62" s="8"/>
      <c r="E62" s="11"/>
      <c r="F62" s="11"/>
      <c r="G62" s="11"/>
      <c r="H62" s="11"/>
      <c r="I62" s="9"/>
      <c r="J62" s="11"/>
    </row>
    <row r="63" spans="1:10" ht="15.75" customHeight="1">
      <c r="A63" s="10" t="s">
        <v>141</v>
      </c>
      <c r="B63" s="10" t="s">
        <v>145</v>
      </c>
      <c r="C63" s="10" t="s">
        <v>144</v>
      </c>
      <c r="D63" s="8" t="s">
        <v>148</v>
      </c>
      <c r="E63" s="11">
        <v>26.94</v>
      </c>
      <c r="F63" s="11">
        <v>30.5</v>
      </c>
      <c r="G63" s="11"/>
      <c r="H63" s="11">
        <v>57.44</v>
      </c>
      <c r="I63" s="9">
        <f t="shared" si="0"/>
        <v>34.464</v>
      </c>
      <c r="J63" s="11">
        <v>1</v>
      </c>
    </row>
    <row r="64" spans="1:10" ht="15.75" customHeight="1">
      <c r="A64" s="10" t="s">
        <v>142</v>
      </c>
      <c r="B64" s="10" t="s">
        <v>146</v>
      </c>
      <c r="C64" s="10" t="s">
        <v>144</v>
      </c>
      <c r="D64" s="8" t="s">
        <v>148</v>
      </c>
      <c r="E64" s="11">
        <v>26.555</v>
      </c>
      <c r="F64" s="11">
        <v>28.9</v>
      </c>
      <c r="G64" s="11"/>
      <c r="H64" s="11">
        <v>55.455</v>
      </c>
      <c r="I64" s="9">
        <f t="shared" si="0"/>
        <v>33.272999999999996</v>
      </c>
      <c r="J64" s="11">
        <v>2</v>
      </c>
    </row>
    <row r="65" spans="1:10" ht="15.75" customHeight="1">
      <c r="A65" s="10" t="s">
        <v>143</v>
      </c>
      <c r="B65" s="10" t="s">
        <v>147</v>
      </c>
      <c r="C65" s="10" t="s">
        <v>144</v>
      </c>
      <c r="D65" s="8" t="s">
        <v>148</v>
      </c>
      <c r="E65" s="11">
        <v>24.6</v>
      </c>
      <c r="F65" s="11">
        <v>27.9</v>
      </c>
      <c r="G65" s="11"/>
      <c r="H65" s="11">
        <v>52.5</v>
      </c>
      <c r="I65" s="9">
        <f t="shared" si="0"/>
        <v>31.5</v>
      </c>
      <c r="J65" s="11">
        <v>3</v>
      </c>
    </row>
    <row r="66" spans="1:10" ht="15.75" customHeight="1">
      <c r="A66" s="12"/>
      <c r="B66" s="12"/>
      <c r="C66" s="12"/>
      <c r="D66" s="8"/>
      <c r="E66" s="12"/>
      <c r="F66" s="12"/>
      <c r="G66" s="12"/>
      <c r="H66" s="12"/>
      <c r="I66" s="9"/>
      <c r="J66" s="12"/>
    </row>
    <row r="67" spans="1:10" ht="15.75" customHeight="1">
      <c r="A67" s="10" t="s">
        <v>134</v>
      </c>
      <c r="B67" s="10" t="s">
        <v>138</v>
      </c>
      <c r="C67" s="10" t="s">
        <v>137</v>
      </c>
      <c r="D67" s="8" t="s">
        <v>153</v>
      </c>
      <c r="E67" s="11">
        <v>33.53</v>
      </c>
      <c r="F67" s="11">
        <v>34.775</v>
      </c>
      <c r="G67" s="11"/>
      <c r="H67" s="11">
        <v>68.305</v>
      </c>
      <c r="I67" s="9">
        <f t="shared" si="0"/>
        <v>40.983000000000004</v>
      </c>
      <c r="J67" s="11">
        <v>1</v>
      </c>
    </row>
    <row r="68" spans="1:10" ht="15.75" customHeight="1">
      <c r="A68" s="10" t="s">
        <v>135</v>
      </c>
      <c r="B68" s="10" t="s">
        <v>139</v>
      </c>
      <c r="C68" s="10" t="s">
        <v>137</v>
      </c>
      <c r="D68" s="8" t="s">
        <v>153</v>
      </c>
      <c r="E68" s="11">
        <v>35.68</v>
      </c>
      <c r="F68" s="11">
        <v>32.525</v>
      </c>
      <c r="G68" s="11"/>
      <c r="H68" s="11">
        <v>68.205</v>
      </c>
      <c r="I68" s="9">
        <f>H68*60%</f>
        <v>40.922999999999995</v>
      </c>
      <c r="J68" s="11">
        <v>2</v>
      </c>
    </row>
    <row r="69" spans="1:10" ht="15.75" customHeight="1">
      <c r="A69" s="10" t="s">
        <v>136</v>
      </c>
      <c r="B69" s="10" t="s">
        <v>140</v>
      </c>
      <c r="C69" s="10" t="s">
        <v>137</v>
      </c>
      <c r="D69" s="8" t="s">
        <v>153</v>
      </c>
      <c r="E69" s="11">
        <v>38.385</v>
      </c>
      <c r="F69" s="11">
        <v>29.35</v>
      </c>
      <c r="G69" s="11"/>
      <c r="H69" s="11">
        <v>67.735</v>
      </c>
      <c r="I69" s="9">
        <f>H69*60%</f>
        <v>40.641</v>
      </c>
      <c r="J69" s="11">
        <v>3</v>
      </c>
    </row>
  </sheetData>
  <sheetProtection/>
  <mergeCells count="1">
    <mergeCell ref="A1:J1"/>
  </mergeCells>
  <printOptions horizontalCentered="1"/>
  <pageMargins left="0.4326388888888889" right="0.7513888888888889" top="0.5506944444444445" bottom="0.39305555555555555" header="0.3145833333333333" footer="0.19652777777777777"/>
  <pageSetup horizontalDpi="600" verticalDpi="600" orientation="landscape" paperSize="9" r:id="rId1"/>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rs</cp:lastModifiedBy>
  <cp:lastPrinted>2021-04-25T07:41:44Z</cp:lastPrinted>
  <dcterms:created xsi:type="dcterms:W3CDTF">2020-06-28T02:23:31Z</dcterms:created>
  <dcterms:modified xsi:type="dcterms:W3CDTF">2021-04-30T03:01:12Z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2052-11.1.0.10463</vt:lpwstr>
  </property>
  <property fmtid="{D5CDD505-2E9C-101B-9397-08002B2CF9AE}" pid="3" name="ICV">
    <vt:lpwstr>E6620E0C4FEA462C9C32B2A043FB6340</vt:lpwstr>
  </property>
</Properties>
</file>