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Sheet1!$A$1:$I$32</definedName>
    <definedName name="_xlnm.Print_Titles" localSheetId="0">Sheet1!$4:$4</definedName>
  </definedNames>
  <calcPr calcId="144525"/>
</workbook>
</file>

<file path=xl/sharedStrings.xml><?xml version="1.0" encoding="utf-8"?>
<sst xmlns="http://schemas.openxmlformats.org/spreadsheetml/2006/main" count="66" uniqueCount="44">
  <si>
    <t>附件：</t>
  </si>
  <si>
    <t>城固县党群系统事业单位公开选调工作人员综合成绩及进入考察人员名单</t>
  </si>
  <si>
    <t>序号</t>
  </si>
  <si>
    <t>姓名</t>
  </si>
  <si>
    <t>考号</t>
  </si>
  <si>
    <t>报考岗位</t>
  </si>
  <si>
    <t>笔试成绩</t>
  </si>
  <si>
    <t>面试成绩</t>
  </si>
  <si>
    <t>综合成绩</t>
  </si>
  <si>
    <t>是否进入考察</t>
  </si>
  <si>
    <t>备注</t>
  </si>
  <si>
    <t>陈波</t>
  </si>
  <si>
    <t>县纪检监察信息与舆情监管办公室CG001</t>
  </si>
  <si>
    <t>是</t>
  </si>
  <si>
    <t>陈帆</t>
  </si>
  <si>
    <t>李俊江</t>
  </si>
  <si>
    <t>杜辉</t>
  </si>
  <si>
    <t>靳涛</t>
  </si>
  <si>
    <t>杜丽</t>
  </si>
  <si>
    <t>县纪检监察信息与舆情监管办公室CG002</t>
  </si>
  <si>
    <t>方婧</t>
  </si>
  <si>
    <t>薛猛</t>
  </si>
  <si>
    <t>县干部教育委员会办公室CG003</t>
  </si>
  <si>
    <t>田仕林</t>
  </si>
  <si>
    <t>县机关党建服务中心CG004</t>
  </si>
  <si>
    <t>陈一夫</t>
  </si>
  <si>
    <t>郭鹏</t>
  </si>
  <si>
    <t>王升廷</t>
  </si>
  <si>
    <t>唐飞</t>
  </si>
  <si>
    <t>冉纯斌</t>
  </si>
  <si>
    <t>面试缺考</t>
  </si>
  <si>
    <t>李文清</t>
  </si>
  <si>
    <t>县社会治安综合治理中心CG005</t>
  </si>
  <si>
    <t>茹静</t>
  </si>
  <si>
    <t>韩蓉</t>
  </si>
  <si>
    <t>刘敏</t>
  </si>
  <si>
    <t>肖晓</t>
  </si>
  <si>
    <t>李欣原</t>
  </si>
  <si>
    <t>张戈</t>
  </si>
  <si>
    <t>周飞</t>
  </si>
  <si>
    <t>周斌</t>
  </si>
  <si>
    <t>县委编办信息技术与保障中心CG006</t>
  </si>
  <si>
    <t>余栋</t>
  </si>
  <si>
    <t>县残疾人教育培训中心CG007</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</si>
</sst>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6">
    <font>
      <sz val="11"/>
      <color theme="1"/>
      <name val="宋体"/>
      <charset val="134"/>
      <scheme val="minor"/>
    </font>
    <font>
      <sz val="12"/>
      <color theme="1"/>
      <name val="宋体"/>
      <charset val="134"/>
    </font>
    <font>
      <sz val="14"/>
      <color theme="1"/>
      <name val="黑体"/>
      <charset val="134"/>
    </font>
    <font>
      <sz val="20"/>
      <color theme="1"/>
      <name val="方正小标宋简体"/>
      <charset val="134"/>
    </font>
    <font>
      <sz val="12"/>
      <color theme="1"/>
      <name val="宋体"/>
      <charset val="134"/>
      <scheme val="minor"/>
    </font>
    <font>
      <b/>
      <sz val="12"/>
      <color theme="1"/>
      <name val="宋体"/>
      <charset val="134"/>
    </font>
    <font>
      <sz val="10"/>
      <color theme="1"/>
      <name val="宋体"/>
      <charset val="134"/>
    </font>
    <font>
      <sz val="11"/>
      <color rgb="FF0061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5" applyNumberFormat="0" applyFont="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7" applyNumberFormat="0" applyFill="0" applyAlignment="0" applyProtection="0">
      <alignment vertical="center"/>
    </xf>
    <xf numFmtId="0" fontId="20"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2" applyNumberFormat="0" applyFill="0" applyAlignment="0" applyProtection="0">
      <alignment vertical="center"/>
    </xf>
    <xf numFmtId="0" fontId="8" fillId="9" borderId="0" applyNumberFormat="0" applyBorder="0" applyAlignment="0" applyProtection="0">
      <alignment vertical="center"/>
    </xf>
    <xf numFmtId="0" fontId="19" fillId="8" borderId="6" applyNumberFormat="0" applyAlignment="0" applyProtection="0">
      <alignment vertical="center"/>
    </xf>
    <xf numFmtId="0" fontId="13" fillId="8" borderId="4" applyNumberFormat="0" applyAlignment="0" applyProtection="0">
      <alignment vertical="center"/>
    </xf>
    <xf numFmtId="0" fontId="23" fillId="28" borderId="9" applyNumberFormat="0" applyAlignment="0" applyProtection="0">
      <alignment vertical="center"/>
    </xf>
    <xf numFmtId="0" fontId="10" fillId="29" borderId="0" applyNumberFormat="0" applyBorder="0" applyAlignment="0" applyProtection="0">
      <alignment vertical="center"/>
    </xf>
    <xf numFmtId="0" fontId="8" fillId="3" borderId="0" applyNumberFormat="0" applyBorder="0" applyAlignment="0" applyProtection="0">
      <alignment vertical="center"/>
    </xf>
    <xf numFmtId="0" fontId="22" fillId="0" borderId="8" applyNumberFormat="0" applyFill="0" applyAlignment="0" applyProtection="0">
      <alignment vertical="center"/>
    </xf>
    <xf numFmtId="0" fontId="12" fillId="0" borderId="3" applyNumberFormat="0" applyFill="0" applyAlignment="0" applyProtection="0">
      <alignment vertical="center"/>
    </xf>
    <xf numFmtId="0" fontId="7" fillId="2" borderId="0" applyNumberFormat="0" applyBorder="0" applyAlignment="0" applyProtection="0">
      <alignment vertical="center"/>
    </xf>
    <xf numFmtId="0" fontId="15" fillId="16" borderId="0" applyNumberFormat="0" applyBorder="0" applyAlignment="0" applyProtection="0">
      <alignment vertical="center"/>
    </xf>
    <xf numFmtId="0" fontId="10" fillId="26" borderId="0" applyNumberFormat="0" applyBorder="0" applyAlignment="0" applyProtection="0">
      <alignment vertical="center"/>
    </xf>
    <xf numFmtId="0" fontId="8" fillId="24" borderId="0" applyNumberFormat="0" applyBorder="0" applyAlignment="0" applyProtection="0">
      <alignment vertical="center"/>
    </xf>
    <xf numFmtId="0" fontId="10" fillId="14"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10" fillId="1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8" fillId="22" borderId="0" applyNumberFormat="0" applyBorder="0" applyAlignment="0" applyProtection="0">
      <alignment vertical="center"/>
    </xf>
    <xf numFmtId="0" fontId="10" fillId="20" borderId="0" applyNumberFormat="0" applyBorder="0" applyAlignment="0" applyProtection="0">
      <alignment vertical="center"/>
    </xf>
    <xf numFmtId="0" fontId="8" fillId="25"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xf numFmtId="0" fontId="8" fillId="30"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31" fontId="4" fillId="0" borderId="0" xfId="0" applyNumberFormat="1" applyFont="1" applyFill="1" applyAlignment="1">
      <alignment vertical="center"/>
    </xf>
    <xf numFmtId="31" fontId="4" fillId="0" borderId="0" xfId="0" applyNumberFormat="1" applyFont="1" applyFill="1" applyAlignment="1">
      <alignment horizontal="righ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6"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topLeftCell="A2" workbookViewId="0">
      <selection activeCell="O11" sqref="O11"/>
    </sheetView>
  </sheetViews>
  <sheetFormatPr defaultColWidth="9" defaultRowHeight="14.4"/>
  <cols>
    <col min="1" max="1" width="6.55555555555556" style="2" customWidth="1"/>
    <col min="2" max="2" width="10.6666666666667" style="2" customWidth="1"/>
    <col min="3" max="3" width="13.4444444444444" style="2" customWidth="1"/>
    <col min="4" max="4" width="38.6666666666667" style="2" customWidth="1"/>
    <col min="5" max="7" width="13" style="2" customWidth="1"/>
    <col min="8" max="8" width="10.4444444444444" style="2" customWidth="1"/>
    <col min="9" max="9" width="12.8888888888889" style="2" customWidth="1"/>
    <col min="10" max="16384" width="9" style="2"/>
  </cols>
  <sheetData>
    <row r="1" ht="22" customHeight="1" spans="1:2">
      <c r="A1" s="3" t="s">
        <v>0</v>
      </c>
      <c r="B1" s="3"/>
    </row>
    <row r="2" ht="36" customHeight="1" spans="1:9">
      <c r="A2" s="4" t="s">
        <v>1</v>
      </c>
      <c r="B2" s="4"/>
      <c r="C2" s="4"/>
      <c r="D2" s="4"/>
      <c r="E2" s="4"/>
      <c r="F2" s="4"/>
      <c r="G2" s="4"/>
      <c r="H2" s="4"/>
      <c r="I2" s="4"/>
    </row>
    <row r="3" ht="24" customHeight="1" spans="4:9">
      <c r="D3" s="5"/>
      <c r="E3" s="6">
        <v>44309</v>
      </c>
      <c r="F3" s="6"/>
      <c r="G3" s="6"/>
      <c r="H3" s="6"/>
      <c r="I3" s="6"/>
    </row>
    <row r="4" s="1" customFormat="1" ht="42" customHeight="1" spans="1:9">
      <c r="A4" s="7" t="s">
        <v>2</v>
      </c>
      <c r="B4" s="7" t="s">
        <v>3</v>
      </c>
      <c r="C4" s="7" t="s">
        <v>4</v>
      </c>
      <c r="D4" s="7" t="s">
        <v>5</v>
      </c>
      <c r="E4" s="7" t="s">
        <v>6</v>
      </c>
      <c r="F4" s="7" t="s">
        <v>7</v>
      </c>
      <c r="G4" s="7" t="s">
        <v>8</v>
      </c>
      <c r="H4" s="7" t="s">
        <v>9</v>
      </c>
      <c r="I4" s="7" t="s">
        <v>10</v>
      </c>
    </row>
    <row r="5" ht="28" customHeight="1" spans="1:9">
      <c r="A5" s="8">
        <v>1</v>
      </c>
      <c r="B5" s="8" t="s">
        <v>11</v>
      </c>
      <c r="C5" s="8">
        <v>2021004</v>
      </c>
      <c r="D5" s="8" t="s">
        <v>12</v>
      </c>
      <c r="E5" s="9">
        <v>90.5</v>
      </c>
      <c r="F5" s="9">
        <v>77.6</v>
      </c>
      <c r="G5" s="9">
        <f t="shared" ref="G5:G17" si="0">E5*0.5+F5*0.5</f>
        <v>84.05</v>
      </c>
      <c r="H5" s="8" t="s">
        <v>13</v>
      </c>
      <c r="I5" s="12"/>
    </row>
    <row r="6" ht="28" customHeight="1" spans="1:9">
      <c r="A6" s="8">
        <v>2</v>
      </c>
      <c r="B6" s="8" t="s">
        <v>14</v>
      </c>
      <c r="C6" s="8">
        <v>2021002</v>
      </c>
      <c r="D6" s="8"/>
      <c r="E6" s="9">
        <v>89.5</v>
      </c>
      <c r="F6" s="9">
        <v>73.8</v>
      </c>
      <c r="G6" s="9">
        <f t="shared" si="0"/>
        <v>81.65</v>
      </c>
      <c r="H6" s="8" t="s">
        <v>13</v>
      </c>
      <c r="I6" s="12"/>
    </row>
    <row r="7" ht="28" customHeight="1" spans="1:9">
      <c r="A7" s="8">
        <v>3</v>
      </c>
      <c r="B7" s="8" t="s">
        <v>15</v>
      </c>
      <c r="C7" s="8">
        <v>2021001</v>
      </c>
      <c r="D7" s="8"/>
      <c r="E7" s="9">
        <v>82.5</v>
      </c>
      <c r="F7" s="9">
        <v>78.2</v>
      </c>
      <c r="G7" s="9">
        <f t="shared" si="0"/>
        <v>80.35</v>
      </c>
      <c r="H7" s="8" t="s">
        <v>13</v>
      </c>
      <c r="I7" s="12"/>
    </row>
    <row r="8" ht="28" customHeight="1" spans="1:9">
      <c r="A8" s="8">
        <v>4</v>
      </c>
      <c r="B8" s="8" t="s">
        <v>16</v>
      </c>
      <c r="C8" s="8">
        <v>2021005</v>
      </c>
      <c r="D8" s="8"/>
      <c r="E8" s="9">
        <v>82</v>
      </c>
      <c r="F8" s="9">
        <v>78.2</v>
      </c>
      <c r="G8" s="9">
        <f t="shared" si="0"/>
        <v>80.1</v>
      </c>
      <c r="H8" s="8" t="s">
        <v>13</v>
      </c>
      <c r="I8" s="12"/>
    </row>
    <row r="9" ht="28" customHeight="1" spans="1:9">
      <c r="A9" s="8">
        <v>5</v>
      </c>
      <c r="B9" s="8" t="s">
        <v>17</v>
      </c>
      <c r="C9" s="8">
        <v>2021003</v>
      </c>
      <c r="D9" s="8"/>
      <c r="E9" s="9">
        <v>80</v>
      </c>
      <c r="F9" s="9">
        <v>72</v>
      </c>
      <c r="G9" s="9">
        <f t="shared" si="0"/>
        <v>76</v>
      </c>
      <c r="H9" s="8" t="s">
        <v>13</v>
      </c>
      <c r="I9" s="12"/>
    </row>
    <row r="10" ht="28" customHeight="1" spans="1:9">
      <c r="A10" s="8">
        <v>6</v>
      </c>
      <c r="B10" s="8" t="s">
        <v>18</v>
      </c>
      <c r="C10" s="8">
        <v>2021006</v>
      </c>
      <c r="D10" s="8" t="s">
        <v>19</v>
      </c>
      <c r="E10" s="9">
        <v>87.5</v>
      </c>
      <c r="F10" s="9">
        <v>74.8</v>
      </c>
      <c r="G10" s="9">
        <f t="shared" si="0"/>
        <v>81.15</v>
      </c>
      <c r="H10" s="8" t="s">
        <v>13</v>
      </c>
      <c r="I10" s="12"/>
    </row>
    <row r="11" ht="28" customHeight="1" spans="1:9">
      <c r="A11" s="8">
        <v>7</v>
      </c>
      <c r="B11" s="8" t="s">
        <v>20</v>
      </c>
      <c r="C11" s="8">
        <v>2021007</v>
      </c>
      <c r="D11" s="8"/>
      <c r="E11" s="9">
        <v>85.5</v>
      </c>
      <c r="F11" s="9">
        <v>76.2</v>
      </c>
      <c r="G11" s="9">
        <f t="shared" si="0"/>
        <v>80.85</v>
      </c>
      <c r="H11" s="8" t="s">
        <v>13</v>
      </c>
      <c r="I11" s="12"/>
    </row>
    <row r="12" ht="28" customHeight="1" spans="1:9">
      <c r="A12" s="8">
        <v>8</v>
      </c>
      <c r="B12" s="8" t="s">
        <v>21</v>
      </c>
      <c r="C12" s="8">
        <v>2021008</v>
      </c>
      <c r="D12" s="8" t="s">
        <v>22</v>
      </c>
      <c r="E12" s="9">
        <v>64</v>
      </c>
      <c r="F12" s="9">
        <v>78.4</v>
      </c>
      <c r="G12" s="9">
        <f t="shared" si="0"/>
        <v>71.2</v>
      </c>
      <c r="H12" s="8" t="s">
        <v>13</v>
      </c>
      <c r="I12" s="12"/>
    </row>
    <row r="13" ht="28" customHeight="1" spans="1:9">
      <c r="A13" s="8">
        <v>9</v>
      </c>
      <c r="B13" s="8" t="s">
        <v>23</v>
      </c>
      <c r="C13" s="8">
        <v>2021016</v>
      </c>
      <c r="D13" s="8" t="s">
        <v>24</v>
      </c>
      <c r="E13" s="9">
        <v>91</v>
      </c>
      <c r="F13" s="9">
        <v>77.4</v>
      </c>
      <c r="G13" s="9">
        <f t="shared" si="0"/>
        <v>84.2</v>
      </c>
      <c r="H13" s="8" t="s">
        <v>13</v>
      </c>
      <c r="I13" s="12"/>
    </row>
    <row r="14" ht="28" customHeight="1" spans="1:9">
      <c r="A14" s="8">
        <v>10</v>
      </c>
      <c r="B14" s="8" t="s">
        <v>25</v>
      </c>
      <c r="C14" s="8">
        <v>2021011</v>
      </c>
      <c r="D14" s="8"/>
      <c r="E14" s="9">
        <v>81</v>
      </c>
      <c r="F14" s="9">
        <v>72</v>
      </c>
      <c r="G14" s="9">
        <f t="shared" si="0"/>
        <v>76.5</v>
      </c>
      <c r="H14" s="8" t="s">
        <v>13</v>
      </c>
      <c r="I14" s="12"/>
    </row>
    <row r="15" ht="28" customHeight="1" spans="1:9">
      <c r="A15" s="8">
        <v>11</v>
      </c>
      <c r="B15" s="8" t="s">
        <v>26</v>
      </c>
      <c r="C15" s="8">
        <v>2021010</v>
      </c>
      <c r="D15" s="8"/>
      <c r="E15" s="9">
        <v>65</v>
      </c>
      <c r="F15" s="9">
        <v>77.8</v>
      </c>
      <c r="G15" s="9">
        <f t="shared" si="0"/>
        <v>71.4</v>
      </c>
      <c r="H15" s="8" t="s">
        <v>13</v>
      </c>
      <c r="I15" s="12"/>
    </row>
    <row r="16" ht="28" customHeight="1" spans="1:9">
      <c r="A16" s="8">
        <v>12</v>
      </c>
      <c r="B16" s="8" t="s">
        <v>27</v>
      </c>
      <c r="C16" s="8">
        <v>2021013</v>
      </c>
      <c r="D16" s="8"/>
      <c r="E16" s="9">
        <v>63</v>
      </c>
      <c r="F16" s="9">
        <v>77.4</v>
      </c>
      <c r="G16" s="9">
        <f t="shared" si="0"/>
        <v>70.2</v>
      </c>
      <c r="H16" s="8" t="s">
        <v>13</v>
      </c>
      <c r="I16" s="12"/>
    </row>
    <row r="17" ht="28" customHeight="1" spans="1:9">
      <c r="A17" s="8">
        <v>13</v>
      </c>
      <c r="B17" s="8" t="s">
        <v>28</v>
      </c>
      <c r="C17" s="8">
        <v>2021009</v>
      </c>
      <c r="D17" s="8"/>
      <c r="E17" s="9">
        <v>69</v>
      </c>
      <c r="F17" s="9">
        <v>68.4</v>
      </c>
      <c r="G17" s="9">
        <f t="shared" si="0"/>
        <v>68.7</v>
      </c>
      <c r="H17" s="8" t="s">
        <v>13</v>
      </c>
      <c r="I17" s="12"/>
    </row>
    <row r="18" ht="28" customHeight="1" spans="1:9">
      <c r="A18" s="8">
        <v>14</v>
      </c>
      <c r="B18" s="8" t="s">
        <v>29</v>
      </c>
      <c r="C18" s="8">
        <v>2021012</v>
      </c>
      <c r="D18" s="8"/>
      <c r="E18" s="9">
        <v>79.5</v>
      </c>
      <c r="F18" s="10">
        <v>0</v>
      </c>
      <c r="G18" s="9">
        <f>E18*0.5</f>
        <v>39.75</v>
      </c>
      <c r="H18" s="8"/>
      <c r="I18" s="9" t="s">
        <v>30</v>
      </c>
    </row>
    <row r="19" ht="43" customHeight="1" spans="1:9">
      <c r="A19" s="8">
        <v>15</v>
      </c>
      <c r="B19" s="8" t="s">
        <v>31</v>
      </c>
      <c r="C19" s="8">
        <v>2021021</v>
      </c>
      <c r="D19" s="8" t="s">
        <v>32</v>
      </c>
      <c r="E19" s="9">
        <v>89</v>
      </c>
      <c r="F19" s="9">
        <v>78</v>
      </c>
      <c r="G19" s="9">
        <f t="shared" ref="G19:G25" si="1">E19*0.5+F19*0.5</f>
        <v>83.5</v>
      </c>
      <c r="H19" s="8" t="s">
        <v>13</v>
      </c>
      <c r="I19" s="12"/>
    </row>
    <row r="20" ht="43" customHeight="1" spans="1:9">
      <c r="A20" s="8">
        <v>16</v>
      </c>
      <c r="B20" s="8" t="s">
        <v>33</v>
      </c>
      <c r="C20" s="8">
        <v>2021017</v>
      </c>
      <c r="D20" s="8"/>
      <c r="E20" s="9">
        <v>85</v>
      </c>
      <c r="F20" s="9">
        <v>78.8</v>
      </c>
      <c r="G20" s="9">
        <f t="shared" si="1"/>
        <v>81.9</v>
      </c>
      <c r="H20" s="8" t="s">
        <v>13</v>
      </c>
      <c r="I20" s="12"/>
    </row>
    <row r="21" ht="43" customHeight="1" spans="1:9">
      <c r="A21" s="8">
        <v>17</v>
      </c>
      <c r="B21" s="8" t="s">
        <v>34</v>
      </c>
      <c r="C21" s="8">
        <v>2021026</v>
      </c>
      <c r="D21" s="8"/>
      <c r="E21" s="9">
        <v>86.5</v>
      </c>
      <c r="F21" s="9">
        <v>75.2</v>
      </c>
      <c r="G21" s="9">
        <f t="shared" si="1"/>
        <v>80.85</v>
      </c>
      <c r="H21" s="8" t="s">
        <v>13</v>
      </c>
      <c r="I21" s="12"/>
    </row>
    <row r="22" ht="43" customHeight="1" spans="1:9">
      <c r="A22" s="8">
        <v>18</v>
      </c>
      <c r="B22" s="8" t="s">
        <v>35</v>
      </c>
      <c r="C22" s="8">
        <v>2021022</v>
      </c>
      <c r="D22" s="8"/>
      <c r="E22" s="9">
        <v>80.5</v>
      </c>
      <c r="F22" s="9">
        <v>74.6</v>
      </c>
      <c r="G22" s="9">
        <f t="shared" si="1"/>
        <v>77.55</v>
      </c>
      <c r="H22" s="8" t="s">
        <v>13</v>
      </c>
      <c r="I22" s="12"/>
    </row>
    <row r="23" ht="43" customHeight="1" spans="1:9">
      <c r="A23" s="8">
        <v>19</v>
      </c>
      <c r="B23" s="8" t="s">
        <v>36</v>
      </c>
      <c r="C23" s="8">
        <v>2021019</v>
      </c>
      <c r="D23" s="8"/>
      <c r="E23" s="9">
        <v>78</v>
      </c>
      <c r="F23" s="9">
        <v>75.2</v>
      </c>
      <c r="G23" s="9">
        <f t="shared" si="1"/>
        <v>76.6</v>
      </c>
      <c r="H23" s="8" t="s">
        <v>13</v>
      </c>
      <c r="I23" s="12"/>
    </row>
    <row r="24" ht="43" customHeight="1" spans="1:9">
      <c r="A24" s="8">
        <v>20</v>
      </c>
      <c r="B24" s="8" t="s">
        <v>37</v>
      </c>
      <c r="C24" s="8">
        <v>2021024</v>
      </c>
      <c r="D24" s="8"/>
      <c r="E24" s="9">
        <v>77.5</v>
      </c>
      <c r="F24" s="9">
        <v>75</v>
      </c>
      <c r="G24" s="9">
        <f t="shared" si="1"/>
        <v>76.25</v>
      </c>
      <c r="H24" s="8" t="s">
        <v>13</v>
      </c>
      <c r="I24" s="12"/>
    </row>
    <row r="25" ht="43" customHeight="1" spans="1:9">
      <c r="A25" s="8">
        <v>21</v>
      </c>
      <c r="B25" s="8" t="s">
        <v>38</v>
      </c>
      <c r="C25" s="8">
        <v>2021023</v>
      </c>
      <c r="D25" s="8"/>
      <c r="E25" s="9">
        <v>65.5</v>
      </c>
      <c r="F25" s="9">
        <v>71.4</v>
      </c>
      <c r="G25" s="9">
        <f t="shared" si="1"/>
        <v>68.45</v>
      </c>
      <c r="H25" s="8" t="s">
        <v>13</v>
      </c>
      <c r="I25" s="12"/>
    </row>
    <row r="26" ht="43" customHeight="1" spans="1:9">
      <c r="A26" s="8">
        <v>22</v>
      </c>
      <c r="B26" s="8" t="s">
        <v>39</v>
      </c>
      <c r="C26" s="8">
        <v>2021020</v>
      </c>
      <c r="D26" s="8"/>
      <c r="E26" s="9">
        <v>60.5</v>
      </c>
      <c r="F26" s="10">
        <v>0</v>
      </c>
      <c r="G26" s="9">
        <f>E26*0.5</f>
        <v>30.25</v>
      </c>
      <c r="H26" s="8"/>
      <c r="I26" s="9" t="s">
        <v>30</v>
      </c>
    </row>
    <row r="27" ht="43" customHeight="1" spans="1:9">
      <c r="A27" s="8">
        <v>23</v>
      </c>
      <c r="B27" s="8" t="s">
        <v>40</v>
      </c>
      <c r="C27" s="8">
        <v>2021027</v>
      </c>
      <c r="D27" s="8" t="s">
        <v>41</v>
      </c>
      <c r="E27" s="9">
        <v>62.5</v>
      </c>
      <c r="F27" s="9">
        <v>75</v>
      </c>
      <c r="G27" s="9">
        <f>E27*0.5+F27*0.5</f>
        <v>68.75</v>
      </c>
      <c r="H27" s="8" t="s">
        <v>13</v>
      </c>
      <c r="I27" s="12"/>
    </row>
    <row r="28" ht="43" customHeight="1" spans="1:9">
      <c r="A28" s="8">
        <v>24</v>
      </c>
      <c r="B28" s="8" t="s">
        <v>42</v>
      </c>
      <c r="C28" s="8">
        <v>2021028</v>
      </c>
      <c r="D28" s="8" t="s">
        <v>43</v>
      </c>
      <c r="E28" s="9">
        <v>64.5</v>
      </c>
      <c r="F28" s="9">
        <v>74</v>
      </c>
      <c r="G28" s="9">
        <f>E28*0.5+F28*0.5</f>
        <v>69.25</v>
      </c>
      <c r="H28" s="8" t="s">
        <v>13</v>
      </c>
      <c r="I28" s="12"/>
    </row>
    <row r="32" spans="3:3">
      <c r="C32" s="11"/>
    </row>
  </sheetData>
  <mergeCells count="6">
    <mergeCell ref="A2:I2"/>
    <mergeCell ref="E3:I3"/>
    <mergeCell ref="D5:D9"/>
    <mergeCell ref="D10:D11"/>
    <mergeCell ref="D13:D18"/>
    <mergeCell ref="D19:D26"/>
  </mergeCells>
  <printOptions horizontalCentered="1"/>
  <pageMargins left="0.590277777777778" right="0.590277777777778" top="0.786805555555556" bottom="0.590277777777778" header="0.5"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用户组织部</dc:creator>
  <cp:lastModifiedBy>土土土丶</cp:lastModifiedBy>
  <dcterms:created xsi:type="dcterms:W3CDTF">2020-10-28T07:24:00Z</dcterms:created>
  <dcterms:modified xsi:type="dcterms:W3CDTF">2021-04-23T03:09:46Z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6431E57535894A48BD92823CF062DC17</vt:lpwstr>
  </property>
</Properties>
</file>