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definedNames>
    <definedName name="_xlnm._FilterDatabase" localSheetId="0" hidden="1">Sheet1!$3:$25</definedName>
  </definedNames>
  <calcPr calcId="144525"/>
</workbook>
</file>

<file path=xl/sharedStrings.xml><?xml version="1.0" encoding="utf-8"?>
<sst xmlns="http://schemas.openxmlformats.org/spreadsheetml/2006/main" count="49">
  <si>
    <t>巫溪县2021年第二季度公开招聘卫生健康事业单位工作人员面试成绩、总成绩公示表及进入体检人员名单</t>
  </si>
  <si>
    <t>序号</t>
  </si>
  <si>
    <t>准考证号</t>
  </si>
  <si>
    <t>姓名</t>
  </si>
  <si>
    <t>报考单位</t>
  </si>
  <si>
    <t>报考岗位</t>
  </si>
  <si>
    <t>总成绩</t>
  </si>
  <si>
    <t>是否进入体检</t>
  </si>
  <si>
    <t>公共科目</t>
  </si>
  <si>
    <t>专业科目</t>
  </si>
  <si>
    <t>综合面试</t>
  </si>
  <si>
    <t>陈锐</t>
  </si>
  <si>
    <t>巫溪县人民医院</t>
  </si>
  <si>
    <t>临床医学医师</t>
  </si>
  <si>
    <t>是</t>
  </si>
  <si>
    <t>冉建峰</t>
  </si>
  <si>
    <t>宋琴</t>
  </si>
  <si>
    <t>中西医临床医师</t>
  </si>
  <si>
    <t>邬清菊</t>
  </si>
  <si>
    <t>蒋林</t>
  </si>
  <si>
    <t>赵小玲</t>
  </si>
  <si>
    <t>口腔科医师岗</t>
  </si>
  <si>
    <t>饶念</t>
  </si>
  <si>
    <t>否</t>
  </si>
  <si>
    <t>向齐齐</t>
  </si>
  <si>
    <t>余成</t>
  </si>
  <si>
    <t>吴京爱</t>
  </si>
  <si>
    <t>影像技师岗</t>
  </si>
  <si>
    <t>宋桂香</t>
  </si>
  <si>
    <t>裴冬梅</t>
  </si>
  <si>
    <t>护理岗</t>
  </si>
  <si>
    <t>苏军</t>
  </si>
  <si>
    <t>熊潇</t>
  </si>
  <si>
    <t>巫溪县中医院</t>
  </si>
  <si>
    <t>中医学医师岗</t>
  </si>
  <si>
    <t>徐曼</t>
  </si>
  <si>
    <t>唐登智</t>
  </si>
  <si>
    <t>缺考</t>
  </si>
  <si>
    <t>苟国炘</t>
  </si>
  <si>
    <t>吴向阳</t>
  </si>
  <si>
    <t>临床医学医师岗</t>
  </si>
  <si>
    <t>孔祥凤</t>
  </si>
  <si>
    <t>贺雨萍</t>
  </si>
  <si>
    <t>王彬</t>
  </si>
  <si>
    <t>巫溪县疾控中心</t>
  </si>
  <si>
    <t>传染病预防控制岗</t>
  </si>
  <si>
    <t>吕泽广</t>
  </si>
  <si>
    <t>注：1.未形成有效竞争的岗位，面试成绩须达到70分方能进入后续环节。2.请进入体检的人员保持电话畅通，我们以短信或电话通知体检时间、地点。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</si>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</sst>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方正黑体_GBK"/>
      <charset val="134"/>
    </font>
    <font>
      <sz val="10"/>
      <name val="宋体"/>
      <charset val="134"/>
    </font>
    <font>
      <b/>
      <sz val="16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58"/>
  <sheetViews>
    <sheetView tabSelected="1" topLeftCell="A19" workbookViewId="0">
      <selection activeCell="L7" sqref="L7"/>
    </sheetView>
  </sheetViews>
  <sheetFormatPr defaultColWidth="9" defaultRowHeight="14.25"/>
  <cols>
    <col min="1" max="1" width="4.625" style="1" customWidth="1"/>
    <col min="2" max="2" width="11.125" style="1" customWidth="1"/>
    <col min="3" max="3" width="6.375" style="1" customWidth="1"/>
    <col min="4" max="4" width="17.7916666666667" style="1" customWidth="1"/>
    <col min="5" max="5" width="16.3833333333333" style="1" customWidth="1"/>
    <col min="6" max="8" width="6.375" style="1" customWidth="1"/>
    <col min="9" max="9" width="7.125" style="1" customWidth="1"/>
    <col min="10" max="10" width="7.875" style="1" customWidth="1"/>
    <col min="11" max="16376" width="9" style="1"/>
    <col min="16377" max="16384" width="9" style="4"/>
  </cols>
  <sheetData>
    <row r="1" s="1" customFormat="1" ht="4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 t="s">
        <v>7</v>
      </c>
    </row>
    <row r="3" s="2" customFormat="1" ht="34" customHeight="1" spans="1:10">
      <c r="A3" s="6"/>
      <c r="B3" s="6"/>
      <c r="C3" s="6"/>
      <c r="D3" s="6"/>
      <c r="E3" s="6"/>
      <c r="F3" s="6" t="s">
        <v>8</v>
      </c>
      <c r="G3" s="6" t="s">
        <v>9</v>
      </c>
      <c r="H3" s="6" t="s">
        <v>10</v>
      </c>
      <c r="I3" s="6" t="s">
        <v>6</v>
      </c>
      <c r="J3" s="6"/>
    </row>
    <row r="4" s="3" customFormat="1" ht="24" customHeight="1" spans="1:10">
      <c r="A4" s="7">
        <v>1</v>
      </c>
      <c r="B4" s="7">
        <v>20214090101</v>
      </c>
      <c r="C4" s="7" t="s">
        <v>11</v>
      </c>
      <c r="D4" s="7" t="s">
        <v>12</v>
      </c>
      <c r="E4" s="7" t="s">
        <v>13</v>
      </c>
      <c r="F4" s="8">
        <v>55</v>
      </c>
      <c r="G4" s="8">
        <v>49</v>
      </c>
      <c r="H4" s="8">
        <v>80.6</v>
      </c>
      <c r="I4" s="8">
        <f>F4*0.3+G4*0.3+H4*0.4</f>
        <v>63.44</v>
      </c>
      <c r="J4" s="15" t="s">
        <v>14</v>
      </c>
    </row>
    <row r="5" s="3" customFormat="1" ht="24" customHeight="1" spans="1:10">
      <c r="A5" s="7">
        <v>2</v>
      </c>
      <c r="B5" s="7">
        <v>20214090103</v>
      </c>
      <c r="C5" s="7" t="s">
        <v>15</v>
      </c>
      <c r="D5" s="7" t="s">
        <v>12</v>
      </c>
      <c r="E5" s="7" t="s">
        <v>13</v>
      </c>
      <c r="F5" s="8">
        <v>57</v>
      </c>
      <c r="G5" s="8">
        <v>62</v>
      </c>
      <c r="H5" s="8">
        <v>82.4</v>
      </c>
      <c r="I5" s="8">
        <f t="shared" ref="I5:I25" si="0">F5*0.3+G5*0.3+H5*0.4</f>
        <v>68.66</v>
      </c>
      <c r="J5" s="15" t="s">
        <v>14</v>
      </c>
    </row>
    <row r="6" s="3" customFormat="1" ht="24" customHeight="1" spans="1:10">
      <c r="A6" s="7">
        <v>3</v>
      </c>
      <c r="B6" s="7">
        <v>20214090201</v>
      </c>
      <c r="C6" s="7" t="s">
        <v>16</v>
      </c>
      <c r="D6" s="7" t="s">
        <v>12</v>
      </c>
      <c r="E6" s="7" t="s">
        <v>17</v>
      </c>
      <c r="F6" s="8">
        <v>51</v>
      </c>
      <c r="G6" s="8">
        <v>73</v>
      </c>
      <c r="H6" s="8">
        <v>81</v>
      </c>
      <c r="I6" s="8">
        <f t="shared" si="0"/>
        <v>69.6</v>
      </c>
      <c r="J6" s="15" t="s">
        <v>14</v>
      </c>
    </row>
    <row r="7" s="3" customFormat="1" ht="24" customHeight="1" spans="1:10">
      <c r="A7" s="7">
        <v>4</v>
      </c>
      <c r="B7" s="7">
        <v>20214090202</v>
      </c>
      <c r="C7" s="7" t="s">
        <v>18</v>
      </c>
      <c r="D7" s="7" t="s">
        <v>12</v>
      </c>
      <c r="E7" s="7" t="s">
        <v>17</v>
      </c>
      <c r="F7" s="8">
        <v>59</v>
      </c>
      <c r="G7" s="8">
        <v>67</v>
      </c>
      <c r="H7" s="8">
        <v>78.2</v>
      </c>
      <c r="I7" s="8">
        <f t="shared" si="0"/>
        <v>69.08</v>
      </c>
      <c r="J7" s="15" t="s">
        <v>14</v>
      </c>
    </row>
    <row r="8" s="3" customFormat="1" ht="24" customHeight="1" spans="1:10">
      <c r="A8" s="7">
        <v>5</v>
      </c>
      <c r="B8" s="7">
        <v>20214090203</v>
      </c>
      <c r="C8" s="7" t="s">
        <v>19</v>
      </c>
      <c r="D8" s="7" t="s">
        <v>12</v>
      </c>
      <c r="E8" s="7" t="s">
        <v>17</v>
      </c>
      <c r="F8" s="8">
        <v>51</v>
      </c>
      <c r="G8" s="8">
        <v>77</v>
      </c>
      <c r="H8" s="8">
        <v>77.6</v>
      </c>
      <c r="I8" s="8">
        <f t="shared" si="0"/>
        <v>69.44</v>
      </c>
      <c r="J8" s="15" t="s">
        <v>14</v>
      </c>
    </row>
    <row r="9" s="3" customFormat="1" ht="24" customHeight="1" spans="1:10">
      <c r="A9" s="7">
        <v>6</v>
      </c>
      <c r="B9" s="7">
        <v>20214090301</v>
      </c>
      <c r="C9" s="7" t="s">
        <v>20</v>
      </c>
      <c r="D9" s="7" t="s">
        <v>12</v>
      </c>
      <c r="E9" s="7" t="s">
        <v>21</v>
      </c>
      <c r="F9" s="8">
        <v>54</v>
      </c>
      <c r="G9" s="8">
        <v>45</v>
      </c>
      <c r="H9" s="8">
        <v>80.2</v>
      </c>
      <c r="I9" s="8">
        <f t="shared" si="0"/>
        <v>61.78</v>
      </c>
      <c r="J9" s="15" t="s">
        <v>14</v>
      </c>
    </row>
    <row r="10" s="3" customFormat="1" ht="24" customHeight="1" spans="1:10">
      <c r="A10" s="7">
        <v>7</v>
      </c>
      <c r="B10" s="7">
        <v>20214090302</v>
      </c>
      <c r="C10" s="7" t="s">
        <v>22</v>
      </c>
      <c r="D10" s="7" t="s">
        <v>12</v>
      </c>
      <c r="E10" s="7" t="s">
        <v>21</v>
      </c>
      <c r="F10" s="8">
        <v>44</v>
      </c>
      <c r="G10" s="8">
        <v>44</v>
      </c>
      <c r="H10" s="8">
        <v>78.8</v>
      </c>
      <c r="I10" s="8">
        <f t="shared" si="0"/>
        <v>57.92</v>
      </c>
      <c r="J10" s="15" t="s">
        <v>23</v>
      </c>
    </row>
    <row r="11" s="3" customFormat="1" ht="24" customHeight="1" spans="1:10">
      <c r="A11" s="7">
        <v>8</v>
      </c>
      <c r="B11" s="7">
        <v>20214090304</v>
      </c>
      <c r="C11" s="7" t="s">
        <v>24</v>
      </c>
      <c r="D11" s="7" t="s">
        <v>12</v>
      </c>
      <c r="E11" s="7" t="s">
        <v>21</v>
      </c>
      <c r="F11" s="8">
        <v>50</v>
      </c>
      <c r="G11" s="8">
        <v>50</v>
      </c>
      <c r="H11" s="8">
        <v>80.8</v>
      </c>
      <c r="I11" s="8">
        <f t="shared" si="0"/>
        <v>62.32</v>
      </c>
      <c r="J11" s="15" t="s">
        <v>14</v>
      </c>
    </row>
    <row r="12" s="3" customFormat="1" ht="24" customHeight="1" spans="1:10">
      <c r="A12" s="7">
        <v>9</v>
      </c>
      <c r="B12" s="7">
        <v>20214090305</v>
      </c>
      <c r="C12" s="7" t="s">
        <v>25</v>
      </c>
      <c r="D12" s="7" t="s">
        <v>12</v>
      </c>
      <c r="E12" s="7" t="s">
        <v>21</v>
      </c>
      <c r="F12" s="8">
        <v>52</v>
      </c>
      <c r="G12" s="8">
        <v>44</v>
      </c>
      <c r="H12" s="8">
        <v>70</v>
      </c>
      <c r="I12" s="8">
        <f t="shared" si="0"/>
        <v>56.8</v>
      </c>
      <c r="J12" s="15" t="s">
        <v>23</v>
      </c>
    </row>
    <row r="13" s="3" customFormat="1" ht="24" customHeight="1" spans="1:10">
      <c r="A13" s="7">
        <v>10</v>
      </c>
      <c r="B13" s="7">
        <v>20214090401</v>
      </c>
      <c r="C13" s="7" t="s">
        <v>26</v>
      </c>
      <c r="D13" s="7" t="s">
        <v>12</v>
      </c>
      <c r="E13" s="7" t="s">
        <v>27</v>
      </c>
      <c r="F13" s="8">
        <v>55</v>
      </c>
      <c r="G13" s="8">
        <v>51</v>
      </c>
      <c r="H13" s="8">
        <v>77.2</v>
      </c>
      <c r="I13" s="8">
        <f t="shared" si="0"/>
        <v>62.68</v>
      </c>
      <c r="J13" s="15" t="s">
        <v>23</v>
      </c>
    </row>
    <row r="14" s="3" customFormat="1" ht="24" customHeight="1" spans="1:10">
      <c r="A14" s="7">
        <v>11</v>
      </c>
      <c r="B14" s="7">
        <v>20214090404</v>
      </c>
      <c r="C14" s="7" t="s">
        <v>28</v>
      </c>
      <c r="D14" s="7" t="s">
        <v>12</v>
      </c>
      <c r="E14" s="7" t="s">
        <v>27</v>
      </c>
      <c r="F14" s="8">
        <v>47</v>
      </c>
      <c r="G14" s="8">
        <v>61</v>
      </c>
      <c r="H14" s="8">
        <v>77</v>
      </c>
      <c r="I14" s="8">
        <f t="shared" si="0"/>
        <v>63.2</v>
      </c>
      <c r="J14" s="15" t="s">
        <v>14</v>
      </c>
    </row>
    <row r="15" s="3" customFormat="1" ht="24" customHeight="1" spans="1:10">
      <c r="A15" s="7">
        <v>12</v>
      </c>
      <c r="B15" s="7">
        <v>20214090601</v>
      </c>
      <c r="C15" s="7" t="s">
        <v>29</v>
      </c>
      <c r="D15" s="7" t="s">
        <v>12</v>
      </c>
      <c r="E15" s="7" t="s">
        <v>30</v>
      </c>
      <c r="F15" s="8">
        <v>49</v>
      </c>
      <c r="G15" s="8">
        <v>49</v>
      </c>
      <c r="H15" s="8">
        <v>82.4</v>
      </c>
      <c r="I15" s="8">
        <f t="shared" si="0"/>
        <v>62.36</v>
      </c>
      <c r="J15" s="15" t="s">
        <v>14</v>
      </c>
    </row>
    <row r="16" s="3" customFormat="1" ht="24" customHeight="1" spans="1:10">
      <c r="A16" s="7">
        <v>13</v>
      </c>
      <c r="B16" s="7">
        <v>20214090603</v>
      </c>
      <c r="C16" s="7" t="s">
        <v>31</v>
      </c>
      <c r="D16" s="7" t="s">
        <v>12</v>
      </c>
      <c r="E16" s="7" t="s">
        <v>30</v>
      </c>
      <c r="F16" s="8">
        <v>45</v>
      </c>
      <c r="G16" s="8">
        <v>53</v>
      </c>
      <c r="H16" s="8">
        <v>81</v>
      </c>
      <c r="I16" s="8">
        <f t="shared" si="0"/>
        <v>61.8</v>
      </c>
      <c r="J16" s="15" t="s">
        <v>23</v>
      </c>
    </row>
    <row r="17" s="3" customFormat="1" ht="24" customHeight="1" spans="1:10">
      <c r="A17" s="7">
        <v>14</v>
      </c>
      <c r="B17" s="7">
        <v>20214090701</v>
      </c>
      <c r="C17" s="7" t="s">
        <v>32</v>
      </c>
      <c r="D17" s="7" t="s">
        <v>33</v>
      </c>
      <c r="E17" s="7" t="s">
        <v>34</v>
      </c>
      <c r="F17" s="8">
        <v>49</v>
      </c>
      <c r="G17" s="8">
        <v>66</v>
      </c>
      <c r="H17" s="8">
        <v>80.8</v>
      </c>
      <c r="I17" s="8">
        <f t="shared" si="0"/>
        <v>66.82</v>
      </c>
      <c r="J17" s="15" t="s">
        <v>14</v>
      </c>
    </row>
    <row r="18" s="3" customFormat="1" ht="24" customHeight="1" spans="1:10">
      <c r="A18" s="7">
        <v>15</v>
      </c>
      <c r="B18" s="7">
        <v>20214090702</v>
      </c>
      <c r="C18" s="7" t="s">
        <v>35</v>
      </c>
      <c r="D18" s="7" t="s">
        <v>33</v>
      </c>
      <c r="E18" s="7" t="s">
        <v>34</v>
      </c>
      <c r="F18" s="8">
        <v>59</v>
      </c>
      <c r="G18" s="8">
        <v>67</v>
      </c>
      <c r="H18" s="8">
        <v>76.6</v>
      </c>
      <c r="I18" s="8">
        <f t="shared" si="0"/>
        <v>68.44</v>
      </c>
      <c r="J18" s="15" t="s">
        <v>14</v>
      </c>
    </row>
    <row r="19" s="3" customFormat="1" ht="24" customHeight="1" spans="1:10">
      <c r="A19" s="7">
        <v>16</v>
      </c>
      <c r="B19" s="7">
        <v>20214090703</v>
      </c>
      <c r="C19" s="7" t="s">
        <v>36</v>
      </c>
      <c r="D19" s="7" t="s">
        <v>33</v>
      </c>
      <c r="E19" s="7" t="s">
        <v>34</v>
      </c>
      <c r="F19" s="8">
        <v>32</v>
      </c>
      <c r="G19" s="8">
        <v>43</v>
      </c>
      <c r="H19" s="8" t="s">
        <v>37</v>
      </c>
      <c r="I19" s="8" t="s">
        <v>37</v>
      </c>
      <c r="J19" s="15" t="s">
        <v>23</v>
      </c>
    </row>
    <row r="20" s="3" customFormat="1" ht="24" customHeight="1" spans="1:10">
      <c r="A20" s="7">
        <v>17</v>
      </c>
      <c r="B20" s="7">
        <v>20214090705</v>
      </c>
      <c r="C20" s="7" t="s">
        <v>38</v>
      </c>
      <c r="D20" s="7" t="s">
        <v>33</v>
      </c>
      <c r="E20" s="7" t="s">
        <v>34</v>
      </c>
      <c r="F20" s="8">
        <v>44</v>
      </c>
      <c r="G20" s="8">
        <v>66</v>
      </c>
      <c r="H20" s="8">
        <v>79.4</v>
      </c>
      <c r="I20" s="8">
        <f t="shared" si="0"/>
        <v>64.76</v>
      </c>
      <c r="J20" s="15" t="s">
        <v>14</v>
      </c>
    </row>
    <row r="21" s="3" customFormat="1" ht="24" customHeight="1" spans="1:10">
      <c r="A21" s="7">
        <v>18</v>
      </c>
      <c r="B21" s="7">
        <v>20214090801</v>
      </c>
      <c r="C21" s="7" t="s">
        <v>39</v>
      </c>
      <c r="D21" s="7" t="s">
        <v>33</v>
      </c>
      <c r="E21" s="7" t="s">
        <v>40</v>
      </c>
      <c r="F21" s="8">
        <v>49</v>
      </c>
      <c r="G21" s="8">
        <v>50</v>
      </c>
      <c r="H21" s="8">
        <v>78.6</v>
      </c>
      <c r="I21" s="8">
        <f t="shared" si="0"/>
        <v>61.14</v>
      </c>
      <c r="J21" s="15" t="s">
        <v>14</v>
      </c>
    </row>
    <row r="22" s="3" customFormat="1" ht="24" customHeight="1" spans="1:10">
      <c r="A22" s="7">
        <v>19</v>
      </c>
      <c r="B22" s="7">
        <v>20214090901</v>
      </c>
      <c r="C22" s="7" t="s">
        <v>41</v>
      </c>
      <c r="D22" s="7" t="s">
        <v>33</v>
      </c>
      <c r="E22" s="7" t="s">
        <v>27</v>
      </c>
      <c r="F22" s="8">
        <v>59</v>
      </c>
      <c r="G22" s="8">
        <v>43</v>
      </c>
      <c r="H22" s="8">
        <v>80.2</v>
      </c>
      <c r="I22" s="8">
        <f t="shared" si="0"/>
        <v>62.68</v>
      </c>
      <c r="J22" s="15" t="s">
        <v>14</v>
      </c>
    </row>
    <row r="23" s="3" customFormat="1" ht="24" customHeight="1" spans="1:10">
      <c r="A23" s="7">
        <v>20</v>
      </c>
      <c r="B23" s="7">
        <v>20214090902</v>
      </c>
      <c r="C23" s="7" t="s">
        <v>42</v>
      </c>
      <c r="D23" s="7" t="s">
        <v>33</v>
      </c>
      <c r="E23" s="7" t="s">
        <v>27</v>
      </c>
      <c r="F23" s="8">
        <v>50</v>
      </c>
      <c r="G23" s="8">
        <v>46</v>
      </c>
      <c r="H23" s="8">
        <v>75.8</v>
      </c>
      <c r="I23" s="8">
        <f t="shared" si="0"/>
        <v>59.12</v>
      </c>
      <c r="J23" s="15" t="s">
        <v>23</v>
      </c>
    </row>
    <row r="24" s="3" customFormat="1" ht="24" customHeight="1" spans="1:10">
      <c r="A24" s="7">
        <v>21</v>
      </c>
      <c r="B24" s="7">
        <v>20214091101</v>
      </c>
      <c r="C24" s="7" t="s">
        <v>43</v>
      </c>
      <c r="D24" s="7" t="s">
        <v>44</v>
      </c>
      <c r="E24" s="7" t="s">
        <v>45</v>
      </c>
      <c r="F24" s="8">
        <v>53</v>
      </c>
      <c r="G24" s="8">
        <v>57</v>
      </c>
      <c r="H24" s="8">
        <v>74</v>
      </c>
      <c r="I24" s="8">
        <f t="shared" si="0"/>
        <v>62.6</v>
      </c>
      <c r="J24" s="15" t="s">
        <v>14</v>
      </c>
    </row>
    <row r="25" s="3" customFormat="1" ht="24" customHeight="1" spans="1:10">
      <c r="A25" s="7">
        <v>22</v>
      </c>
      <c r="B25" s="7">
        <v>20214091102</v>
      </c>
      <c r="C25" s="7" t="s">
        <v>46</v>
      </c>
      <c r="D25" s="7" t="s">
        <v>44</v>
      </c>
      <c r="E25" s="7" t="s">
        <v>45</v>
      </c>
      <c r="F25" s="8">
        <v>50</v>
      </c>
      <c r="G25" s="8">
        <v>49</v>
      </c>
      <c r="H25" s="8">
        <v>83.4</v>
      </c>
      <c r="I25" s="8">
        <f t="shared" si="0"/>
        <v>63.06</v>
      </c>
      <c r="J25" s="15" t="s">
        <v>14</v>
      </c>
    </row>
    <row r="26" s="3" customFormat="1" ht="24" customHeight="1" spans="1:10">
      <c r="A26" s="9"/>
      <c r="B26" s="9"/>
      <c r="C26" s="10"/>
      <c r="D26" s="9"/>
      <c r="E26" s="9"/>
      <c r="F26" s="11"/>
      <c r="G26" s="11"/>
      <c r="H26" s="11"/>
      <c r="I26" s="16"/>
      <c r="J26" s="17"/>
    </row>
    <row r="27" s="1" customFormat="1" ht="44" customHeight="1" spans="1:10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</row>
    <row r="28" s="1" customFormat="1" ht="25" customHeight="1" spans="6:10">
      <c r="F28" s="13" t="s">
        <v>48</v>
      </c>
      <c r="G28" s="13"/>
      <c r="H28" s="13"/>
      <c r="I28" s="13"/>
      <c r="J28" s="13"/>
    </row>
    <row r="29" s="1" customFormat="1" ht="25" customHeight="1" spans="6:10">
      <c r="F29" s="14">
        <v>44296</v>
      </c>
      <c r="G29" s="14"/>
      <c r="H29" s="14"/>
      <c r="I29" s="14"/>
      <c r="J29" s="14"/>
    </row>
    <row r="30" s="1" customFormat="1" spans="16377:16378">
      <c r="XEW30" s="4"/>
      <c r="XEX30" s="4"/>
    </row>
    <row r="31" s="1" customFormat="1" spans="16376:16378">
      <c r="XEV31" s="4"/>
      <c r="XEW31" s="4"/>
      <c r="XEX31" s="4"/>
    </row>
    <row r="32" s="1" customFormat="1" ht="52" customHeight="1"/>
    <row r="33" s="1" customFormat="1" spans="16376:16378">
      <c r="XEV33" s="4"/>
      <c r="XEW33" s="4"/>
      <c r="XEX33" s="4"/>
    </row>
    <row r="34" s="1" customFormat="1" spans="16376:16378">
      <c r="XEV34" s="4"/>
      <c r="XEW34" s="4"/>
      <c r="XEX34" s="4"/>
    </row>
    <row r="35" s="1" customFormat="1" spans="16376:16378">
      <c r="XEV35" s="4"/>
      <c r="XEW35" s="4"/>
      <c r="XEX35" s="4"/>
    </row>
    <row r="36" s="1" customFormat="1" spans="16376:16378">
      <c r="XEV36" s="4"/>
      <c r="XEW36" s="4"/>
      <c r="XEX36" s="4"/>
    </row>
    <row r="37" s="1" customFormat="1" spans="16376:16378">
      <c r="XEV37" s="4"/>
      <c r="XEW37" s="4"/>
      <c r="XEX37" s="4"/>
    </row>
    <row r="38" s="1" customFormat="1" spans="16376:16378">
      <c r="XEV38" s="4"/>
      <c r="XEW38" s="4"/>
      <c r="XEX38" s="4"/>
    </row>
    <row r="39" s="1" customFormat="1" spans="16376:16378">
      <c r="XEV39" s="4"/>
      <c r="XEW39" s="4"/>
      <c r="XEX39" s="4"/>
    </row>
    <row r="40" s="1" customFormat="1" spans="16376:16378">
      <c r="XEV40" s="4"/>
      <c r="XEW40" s="4"/>
      <c r="XEX40" s="4"/>
    </row>
    <row r="41" s="1" customFormat="1" spans="16376:16378">
      <c r="XEV41" s="4"/>
      <c r="XEW41" s="4"/>
      <c r="XEX41" s="4"/>
    </row>
    <row r="42" s="1" customFormat="1" spans="16376:16378">
      <c r="XEV42" s="4"/>
      <c r="XEW42" s="4"/>
      <c r="XEX42" s="4"/>
    </row>
    <row r="43" s="1" customFormat="1" spans="16376:16378">
      <c r="XEV43" s="4"/>
      <c r="XEW43" s="4"/>
      <c r="XEX43" s="4"/>
    </row>
    <row r="44" s="1" customFormat="1" spans="16376:16378">
      <c r="XEV44" s="4"/>
      <c r="XEW44" s="4"/>
      <c r="XEX44" s="4"/>
    </row>
    <row r="45" s="1" customFormat="1" spans="16376:16378">
      <c r="XEV45" s="4"/>
      <c r="XEW45" s="4"/>
      <c r="XEX45" s="4"/>
    </row>
    <row r="46" s="1" customFormat="1" spans="16376:16378">
      <c r="XEV46" s="4"/>
      <c r="XEW46" s="4"/>
      <c r="XEX46" s="4"/>
    </row>
    <row r="47" s="1" customFormat="1" spans="16376:16378">
      <c r="XEV47" s="4"/>
      <c r="XEW47" s="4"/>
      <c r="XEX47" s="4"/>
    </row>
    <row r="48" s="1" customFormat="1" spans="16376:16378">
      <c r="XEV48" s="4"/>
      <c r="XEW48" s="4"/>
      <c r="XEX48" s="4"/>
    </row>
    <row r="49" s="1" customFormat="1" spans="16376:16378">
      <c r="XEV49" s="4"/>
      <c r="XEW49" s="4"/>
      <c r="XEX49" s="4"/>
    </row>
    <row r="50" s="1" customFormat="1" spans="16376:16378">
      <c r="XEV50" s="4"/>
      <c r="XEW50" s="4"/>
      <c r="XEX50" s="4"/>
    </row>
    <row r="51" s="1" customFormat="1" spans="16376:16378">
      <c r="XEV51" s="4"/>
      <c r="XEW51" s="4"/>
      <c r="XEX51" s="4"/>
    </row>
    <row r="52" s="1" customFormat="1" spans="16376:16378">
      <c r="XEV52" s="4"/>
      <c r="XEW52" s="4"/>
      <c r="XEX52" s="4"/>
    </row>
    <row r="53" s="1" customFormat="1" spans="16376:16378">
      <c r="XEV53" s="4"/>
      <c r="XEW53" s="4"/>
      <c r="XEX53" s="4"/>
    </row>
    <row r="54" s="1" customFormat="1" spans="16376:16378">
      <c r="XEV54" s="4"/>
      <c r="XEW54" s="4"/>
      <c r="XEX54" s="4"/>
    </row>
    <row r="55" s="1" customFormat="1" spans="16376:16378">
      <c r="XEV55" s="4"/>
      <c r="XEW55" s="4"/>
      <c r="XEX55" s="4"/>
    </row>
    <row r="56" s="1" customFormat="1" spans="16376:16378">
      <c r="XEV56" s="4"/>
      <c r="XEW56" s="4"/>
      <c r="XEX56" s="4"/>
    </row>
    <row r="57" s="1" customFormat="1" spans="1:16378">
      <c r="A57" s="4"/>
      <c r="B57" s="4"/>
      <c r="C57" s="4"/>
      <c r="D57" s="4"/>
      <c r="E57" s="4"/>
      <c r="F57" s="4"/>
      <c r="G57" s="4"/>
      <c r="H57" s="4"/>
      <c r="I57" s="4"/>
      <c r="XEV57" s="4"/>
      <c r="XEW57" s="4"/>
      <c r="XEX57" s="4"/>
    </row>
    <row r="58" s="1" customFormat="1" spans="1:16378">
      <c r="A58" s="4"/>
      <c r="B58" s="4"/>
      <c r="C58" s="4"/>
      <c r="D58" s="4"/>
      <c r="E58" s="4"/>
      <c r="F58" s="4"/>
      <c r="G58" s="4"/>
      <c r="H58" s="4"/>
      <c r="I58" s="4"/>
      <c r="XEV58" s="4"/>
      <c r="XEW58" s="4"/>
      <c r="XEX58" s="4"/>
    </row>
  </sheetData>
  <mergeCells count="11">
    <mergeCell ref="A1:J1"/>
    <mergeCell ref="F2:I2"/>
    <mergeCell ref="A27:J27"/>
    <mergeCell ref="F28:J28"/>
    <mergeCell ref="F29:J29"/>
    <mergeCell ref="A2:A3"/>
    <mergeCell ref="B2:B3"/>
    <mergeCell ref="C2:C3"/>
    <mergeCell ref="D2:D3"/>
    <mergeCell ref="E2:E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2021-01-16T06:00:00Z</dcterms:created>
  <dcterms:modified xsi:type="dcterms:W3CDTF">2021-04-10T04:18:54Z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