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1760" windowHeight="9645" activeTab="0"/>
  </bookViews>
  <sheets>
    <sheet name="考试考核总成绩及进入体检人员名单" sheetId="1" r:id="rId1"/>
  </sheets>
  <definedNames>
    <definedName name="_xlnm._FilterDatabase" localSheetId="0" hidden="1">'考试考核总成绩及进入体检人员名单'!$A$3:$J$100</definedName>
    <definedName name="_xlnm.Print_Titles" localSheetId="0">'考试考核总成绩及进入体检人员名单'!$3:$3</definedName>
  </definedNames>
  <calcPr fullCalcOnLoad="1"/>
</workbook>
</file>

<file path=xl/sharedStrings.xml><?xml version="1.0" encoding="utf-8"?>
<sst xmlns="http://schemas.openxmlformats.org/spreadsheetml/2006/main" count="405" uniqueCount="161">
  <si>
    <t>河道管理站</t>
  </si>
  <si>
    <t>河道管理岗</t>
  </si>
  <si>
    <t>城乡建设档案馆</t>
  </si>
  <si>
    <t>档案管理岗</t>
  </si>
  <si>
    <t>青华林场</t>
  </si>
  <si>
    <t>林区管护岗</t>
  </si>
  <si>
    <t>展览管理中心</t>
  </si>
  <si>
    <t>展览管理岗1</t>
  </si>
  <si>
    <t>水土保持工作站</t>
  </si>
  <si>
    <t>水质监测岗</t>
  </si>
  <si>
    <t>20210301506</t>
  </si>
  <si>
    <t>职教中心</t>
  </si>
  <si>
    <t>蹴鞠教师</t>
  </si>
  <si>
    <t>县青少年活动中心</t>
  </si>
  <si>
    <t>综合岗</t>
  </si>
  <si>
    <t>20210307106</t>
  </si>
  <si>
    <t>大溪初级中学校</t>
  </si>
  <si>
    <t>会计</t>
  </si>
  <si>
    <t>水库工程管理站</t>
  </si>
  <si>
    <t>展览管理岗2</t>
  </si>
  <si>
    <t>城镇管线综合事务中心</t>
  </si>
  <si>
    <t>管线管理岗</t>
  </si>
  <si>
    <t>花田乡中心小学校</t>
  </si>
  <si>
    <t>人民调解管理指导中心</t>
  </si>
  <si>
    <t>调解管理岗</t>
  </si>
  <si>
    <t>五福镇中心小学校</t>
  </si>
  <si>
    <t>偏柏乡中心小学校</t>
  </si>
  <si>
    <t>20210309101</t>
  </si>
  <si>
    <t>安全工程岗</t>
  </si>
  <si>
    <t>20210308801</t>
  </si>
  <si>
    <t>建设工程质量站</t>
  </si>
  <si>
    <t>工程管理岗</t>
  </si>
  <si>
    <t>官清乡中心幼儿园</t>
  </si>
  <si>
    <t>20210309119</t>
  </si>
  <si>
    <t>旅游教师</t>
  </si>
  <si>
    <t>20210307021</t>
  </si>
  <si>
    <t>住房保障事务中心</t>
  </si>
  <si>
    <t>住房保障岗</t>
  </si>
  <si>
    <t>20210302823</t>
  </si>
  <si>
    <t>20210308820</t>
  </si>
  <si>
    <t>伏龙山林场</t>
  </si>
  <si>
    <t>林业管理岗</t>
  </si>
  <si>
    <t>20210308111</t>
  </si>
  <si>
    <t>征地补偿安置争议协调中心</t>
  </si>
  <si>
    <t>争议协调岗</t>
  </si>
  <si>
    <t>20210308120</t>
  </si>
  <si>
    <t>20210307834</t>
  </si>
  <si>
    <t>20210301718</t>
  </si>
  <si>
    <t>油茶研究所</t>
  </si>
  <si>
    <t>油茶研究岗</t>
  </si>
  <si>
    <t>20210307629</t>
  </si>
  <si>
    <t>20210307110</t>
  </si>
  <si>
    <t>20210308901</t>
  </si>
  <si>
    <t>20210309028</t>
  </si>
  <si>
    <t>20210308802</t>
  </si>
  <si>
    <t>20210307821</t>
  </si>
  <si>
    <t>法律援助中心</t>
  </si>
  <si>
    <t>法律援助岗</t>
  </si>
  <si>
    <t>20210308824</t>
  </si>
  <si>
    <t>20210302409</t>
  </si>
  <si>
    <t>20210301811</t>
  </si>
  <si>
    <t>20210308921</t>
  </si>
  <si>
    <t>20210309104</t>
  </si>
  <si>
    <t>20210308803</t>
  </si>
  <si>
    <t>20210308902</t>
  </si>
  <si>
    <t>20210307932</t>
  </si>
  <si>
    <t>20210307802</t>
  </si>
  <si>
    <t>20210308414</t>
  </si>
  <si>
    <t>20210308629</t>
  </si>
  <si>
    <t>20210301524</t>
  </si>
  <si>
    <t>20210300425</t>
  </si>
  <si>
    <t>20210302420</t>
  </si>
  <si>
    <t>20210309031</t>
  </si>
  <si>
    <t>20210307432</t>
  </si>
  <si>
    <t>20210308905</t>
  </si>
  <si>
    <t>20210307315</t>
  </si>
  <si>
    <t>20210308814</t>
  </si>
  <si>
    <t>20210303603</t>
  </si>
  <si>
    <t>20210308112</t>
  </si>
  <si>
    <t>20210303614</t>
  </si>
  <si>
    <t>20210309120</t>
  </si>
  <si>
    <t>20210308012</t>
  </si>
  <si>
    <t>20210307506</t>
  </si>
  <si>
    <t>20210302722</t>
  </si>
  <si>
    <t>20210302628</t>
  </si>
  <si>
    <t>20210302629</t>
  </si>
  <si>
    <t>20210307909</t>
  </si>
  <si>
    <t>20210308218</t>
  </si>
  <si>
    <t>20210308932</t>
  </si>
  <si>
    <t>20210307202</t>
  </si>
  <si>
    <t>20210307319</t>
  </si>
  <si>
    <t>20210308016</t>
  </si>
  <si>
    <t>20210308815</t>
  </si>
  <si>
    <t>20210303908</t>
  </si>
  <si>
    <t>20210300829</t>
  </si>
  <si>
    <t>20210309110</t>
  </si>
  <si>
    <t>20210309019</t>
  </si>
  <si>
    <t>20210307824</t>
  </si>
  <si>
    <t>20210307914</t>
  </si>
  <si>
    <t>20210307915</t>
  </si>
  <si>
    <t>20210307916</t>
  </si>
  <si>
    <t>20210307812</t>
  </si>
  <si>
    <t>20210309113</t>
  </si>
  <si>
    <t>20210302107</t>
  </si>
  <si>
    <t>20210301609</t>
  </si>
  <si>
    <t>20210300930</t>
  </si>
  <si>
    <t>20210304115</t>
  </si>
  <si>
    <t>20210307827</t>
  </si>
  <si>
    <t>20210307917</t>
  </si>
  <si>
    <t>20210307030</t>
  </si>
  <si>
    <t>20210308025</t>
  </si>
  <si>
    <t>20210309004</t>
  </si>
  <si>
    <t>20210308722</t>
  </si>
  <si>
    <t>20210309124</t>
  </si>
  <si>
    <t>20210307918</t>
  </si>
  <si>
    <t>20210301615</t>
  </si>
  <si>
    <t>20210302532</t>
  </si>
  <si>
    <t>20210309034</t>
  </si>
  <si>
    <t>20210308525</t>
  </si>
  <si>
    <t>20210308526</t>
  </si>
  <si>
    <t>20210308311</t>
  </si>
  <si>
    <t>20210302711</t>
  </si>
  <si>
    <t>20210308819</t>
  </si>
  <si>
    <t>20210307818</t>
  </si>
  <si>
    <t>20210306606</t>
  </si>
  <si>
    <t>20210308731</t>
  </si>
  <si>
    <t>20210307721</t>
  </si>
  <si>
    <t>20210307609</t>
  </si>
  <si>
    <t>20210307103</t>
  </si>
  <si>
    <t>20210307410</t>
  </si>
  <si>
    <t>20210304804</t>
  </si>
  <si>
    <t>20210306901</t>
  </si>
  <si>
    <t>20210307723</t>
  </si>
  <si>
    <t>20210306928</t>
  </si>
  <si>
    <t>20210309025</t>
  </si>
  <si>
    <t>20210309026</t>
  </si>
  <si>
    <t>20210308835</t>
  </si>
  <si>
    <r>
      <rPr>
        <b/>
        <sz val="10"/>
        <rFont val="Arial"/>
        <family val="2"/>
      </rPr>
      <t>准考证号</t>
    </r>
  </si>
  <si>
    <r>
      <rPr>
        <b/>
        <sz val="10"/>
        <rFont val="Arial"/>
        <family val="2"/>
      </rPr>
      <t>报考单位</t>
    </r>
  </si>
  <si>
    <r>
      <rPr>
        <b/>
        <sz val="10"/>
        <rFont val="Arial"/>
        <family val="2"/>
      </rPr>
      <t>报考岗位</t>
    </r>
  </si>
  <si>
    <r>
      <rPr>
        <b/>
        <sz val="10"/>
        <rFont val="Arial"/>
        <family val="2"/>
      </rPr>
      <t>备注</t>
    </r>
  </si>
  <si>
    <r>
      <rPr>
        <sz val="10"/>
        <rFont val="Arial"/>
        <family val="2"/>
      </rPr>
      <t>民族小学</t>
    </r>
  </si>
  <si>
    <r>
      <rPr>
        <sz val="10"/>
        <rFont val="Arial"/>
        <family val="2"/>
      </rPr>
      <t>校医</t>
    </r>
  </si>
  <si>
    <r>
      <rPr>
        <sz val="10"/>
        <rFont val="Arial"/>
        <family val="2"/>
      </rPr>
      <t>实验小学</t>
    </r>
  </si>
  <si>
    <r>
      <rPr>
        <sz val="10"/>
        <rFont val="Arial"/>
        <family val="2"/>
      </rPr>
      <t>水库工程管理站</t>
    </r>
  </si>
  <si>
    <r>
      <rPr>
        <sz val="10"/>
        <rFont val="Arial"/>
        <family val="2"/>
      </rPr>
      <t>安全工程岗</t>
    </r>
  </si>
  <si>
    <r>
      <rPr>
        <sz val="10"/>
        <rFont val="Arial"/>
        <family val="2"/>
      </rPr>
      <t>法律岗</t>
    </r>
  </si>
  <si>
    <r>
      <rPr>
        <sz val="10"/>
        <rFont val="Arial"/>
        <family val="2"/>
      </rPr>
      <t>环境设计岗</t>
    </r>
  </si>
  <si>
    <r>
      <rPr>
        <sz val="10"/>
        <rFont val="Arial"/>
        <family val="2"/>
      </rPr>
      <t>自动化岗</t>
    </r>
  </si>
  <si>
    <r>
      <rPr>
        <sz val="10"/>
        <rFont val="Arial"/>
        <family val="2"/>
      </rPr>
      <t>酉阳二中</t>
    </r>
  </si>
  <si>
    <r>
      <rPr>
        <sz val="10"/>
        <rFont val="Arial"/>
        <family val="2"/>
      </rPr>
      <t>酉阳一中</t>
    </r>
  </si>
  <si>
    <t>是否进入体检环节</t>
  </si>
  <si>
    <t>综合
面试成绩</t>
  </si>
  <si>
    <t>考试
总成绩</t>
  </si>
  <si>
    <t>专业科目笔试名称</t>
  </si>
  <si>
    <t>综合科目笔试成绩</t>
  </si>
  <si>
    <t>笔试
总成绩</t>
  </si>
  <si>
    <t>缺考</t>
  </si>
  <si>
    <t>是</t>
  </si>
  <si>
    <t>否</t>
  </si>
  <si>
    <t>酉阳自治县2021年第一季度公开招聘事业单位工作人员考试考核总成绩及进入体检人员名单</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</si>
</sst>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yyyy\-mm\-dd\ hh:mm"/>
    <numFmt numFmtId="185" formatCode="0.00_ "/>
    <numFmt numFmtId="186" formatCode="0_ "/>
    <numFmt numFmtId="187" formatCode="0_);[Red]\(0\)"/>
  </numFmts>
  <fonts count="50">
    <font>
      <sz val="10"/>
      <name val="Arial"/>
      <family val="2"/>
    </font>
    <font>
      <b/>
      <sz val="10"/>
      <name val="Arial"/>
      <family val="2"/>
    </font>
    <font>
      <sz val="9"/>
      <name val="宋体"/>
      <family val="0"/>
    </font>
    <font>
      <sz val="12"/>
      <name val="黑体"/>
      <family val="3"/>
    </font>
    <font>
      <b/>
      <sz val="10"/>
      <name val="Times New Roman"/>
      <family val="1"/>
    </font>
    <font>
      <sz val="10"/>
      <name val="Times New Roman"/>
      <family val="1"/>
    </font>
    <font>
      <sz val="10"/>
      <name val="宋体"/>
      <family val="0"/>
    </font>
    <font>
      <b/>
      <sz val="10"/>
      <name val="宋体"/>
      <family val="0"/>
    </font>
    <font>
      <sz val="18"/>
      <name val="黑体"/>
      <family val="3"/>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2"/>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32">
    <xf numFmtId="0" fontId="0" fillId="0" borderId="0" xfId="0" applyAlignment="1">
      <alignment/>
    </xf>
    <xf numFmtId="0" fontId="0" fillId="33" borderId="10" xfId="0" applyNumberFormat="1" applyFill="1" applyBorder="1" applyAlignment="1">
      <alignment horizontal="center" vertical="center" shrinkToFit="1"/>
    </xf>
    <xf numFmtId="0" fontId="0" fillId="0" borderId="0" xfId="0" applyNumberFormat="1" applyAlignment="1">
      <alignment horizontal="center" vertical="center" shrinkToFit="1"/>
    </xf>
    <xf numFmtId="0" fontId="0" fillId="33" borderId="0" xfId="0" applyNumberFormat="1" applyFill="1" applyAlignment="1">
      <alignment horizontal="center" vertical="center" shrinkToFit="1"/>
    </xf>
    <xf numFmtId="0" fontId="4" fillId="33" borderId="10" xfId="0" applyNumberFormat="1" applyFont="1" applyFill="1" applyBorder="1" applyAlignment="1">
      <alignment horizontal="center" vertical="center" wrapText="1"/>
    </xf>
    <xf numFmtId="0" fontId="5" fillId="0" borderId="0" xfId="0" applyNumberFormat="1" applyFont="1" applyAlignment="1">
      <alignment/>
    </xf>
    <xf numFmtId="0" fontId="5" fillId="0" borderId="0" xfId="0" applyNumberFormat="1" applyFont="1" applyAlignment="1">
      <alignment horizontal="center" vertical="center" wrapText="1"/>
    </xf>
    <xf numFmtId="0" fontId="5" fillId="33" borderId="10" xfId="0" applyNumberFormat="1" applyFont="1" applyFill="1" applyBorder="1" applyAlignment="1">
      <alignment horizontal="center" vertical="center" shrinkToFit="1"/>
    </xf>
    <xf numFmtId="0" fontId="5" fillId="0" borderId="0" xfId="0" applyNumberFormat="1" applyFont="1" applyAlignment="1">
      <alignment horizontal="center" vertical="center" shrinkToFit="1"/>
    </xf>
    <xf numFmtId="0" fontId="5" fillId="33" borderId="0" xfId="0" applyNumberFormat="1" applyFont="1" applyFill="1" applyAlignment="1">
      <alignment horizontal="center" vertical="center" shrinkToFit="1"/>
    </xf>
    <xf numFmtId="0" fontId="5" fillId="0" borderId="0" xfId="0" applyNumberFormat="1" applyFont="1" applyAlignment="1">
      <alignment horizontal="center" shrinkToFit="1"/>
    </xf>
    <xf numFmtId="0" fontId="5" fillId="0" borderId="0" xfId="0" applyNumberFormat="1" applyFont="1" applyAlignment="1">
      <alignment horizontal="center"/>
    </xf>
    <xf numFmtId="0" fontId="5" fillId="0" borderId="0" xfId="0" applyNumberFormat="1" applyFont="1" applyAlignment="1">
      <alignment shrinkToFit="1"/>
    </xf>
    <xf numFmtId="0" fontId="3" fillId="33" borderId="10" xfId="0" applyNumberFormat="1" applyFont="1" applyFill="1" applyBorder="1" applyAlignment="1">
      <alignment horizontal="center" vertical="center" shrinkToFit="1"/>
    </xf>
    <xf numFmtId="0" fontId="3" fillId="0" borderId="0" xfId="0" applyNumberFormat="1" applyFont="1" applyAlignment="1">
      <alignment horizontal="center" vertical="center" shrinkToFit="1"/>
    </xf>
    <xf numFmtId="0" fontId="6" fillId="33" borderId="10" xfId="0" applyNumberFormat="1" applyFont="1" applyFill="1" applyBorder="1" applyAlignment="1">
      <alignment horizontal="center" vertical="center" shrinkToFit="1"/>
    </xf>
    <xf numFmtId="185" fontId="7" fillId="33" borderId="10" xfId="0" applyNumberFormat="1" applyFont="1" applyFill="1" applyBorder="1" applyAlignment="1">
      <alignment horizontal="center" vertical="center" wrapText="1"/>
    </xf>
    <xf numFmtId="185" fontId="0" fillId="33" borderId="10" xfId="0" applyNumberFormat="1" applyFill="1" applyBorder="1" applyAlignment="1">
      <alignment horizontal="center" vertical="center" shrinkToFit="1"/>
    </xf>
    <xf numFmtId="185" fontId="5" fillId="33" borderId="10" xfId="0" applyNumberFormat="1" applyFont="1" applyFill="1" applyBorder="1" applyAlignment="1">
      <alignment horizontal="center" vertical="center" shrinkToFit="1"/>
    </xf>
    <xf numFmtId="185" fontId="6" fillId="33" borderId="10" xfId="0" applyNumberFormat="1" applyFont="1" applyFill="1" applyBorder="1" applyAlignment="1">
      <alignment horizontal="center" vertical="center" shrinkToFit="1"/>
    </xf>
    <xf numFmtId="185" fontId="5" fillId="0" borderId="0" xfId="0" applyNumberFormat="1" applyFont="1" applyAlignment="1">
      <alignment shrinkToFit="1"/>
    </xf>
    <xf numFmtId="185" fontId="5" fillId="0" borderId="0" xfId="0" applyNumberFormat="1" applyFont="1" applyAlignment="1">
      <alignment/>
    </xf>
    <xf numFmtId="0" fontId="8" fillId="33" borderId="11"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shrinkToFit="1"/>
    </xf>
    <xf numFmtId="0" fontId="6" fillId="33" borderId="10" xfId="0" applyNumberFormat="1" applyFont="1" applyFill="1" applyBorder="1" applyAlignment="1">
      <alignment horizontal="center" vertical="center" shrinkToFit="1"/>
    </xf>
    <xf numFmtId="185" fontId="6" fillId="33" borderId="10" xfId="0" applyNumberFormat="1" applyFont="1" applyFill="1" applyBorder="1" applyAlignment="1">
      <alignment horizontal="center" vertical="center" shrinkToFit="1"/>
    </xf>
    <xf numFmtId="0" fontId="0" fillId="33" borderId="10" xfId="0" applyNumberFormat="1" applyFont="1" applyFill="1" applyBorder="1" applyAlignment="1">
      <alignment horizontal="center" vertical="center" shrinkToFit="1"/>
    </xf>
    <xf numFmtId="185" fontId="0" fillId="33" borderId="10" xfId="0" applyNumberFormat="1" applyFont="1" applyFill="1" applyBorder="1" applyAlignment="1">
      <alignment horizontal="center" vertical="center" shrinkToFit="1"/>
    </xf>
    <xf numFmtId="0" fontId="0" fillId="33" borderId="0" xfId="0" applyNumberFormat="1" applyFont="1" applyFill="1" applyAlignment="1">
      <alignment horizontal="center" vertical="center" shrinkToFit="1"/>
    </xf>
    <xf numFmtId="0" fontId="8" fillId="33" borderId="0" xfId="0" applyNumberFormat="1" applyFont="1" applyFill="1" applyBorder="1" applyAlignment="1">
      <alignment horizontal="center" vertical="center" wrapText="1"/>
    </xf>
    <xf numFmtId="0" fontId="49" fillId="33" borderId="11"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J101"/>
  <sheetViews>
    <sheetView tabSelected="1" zoomScale="85" zoomScaleNormal="85" zoomScalePageLayoutView="0" workbookViewId="0" topLeftCell="A1">
      <selection activeCell="N13" sqref="N13"/>
    </sheetView>
  </sheetViews>
  <sheetFormatPr defaultColWidth="9.140625" defaultRowHeight="12.75"/>
  <cols>
    <col min="1" max="1" width="12.421875" style="11" customWidth="1"/>
    <col min="2" max="2" width="21.7109375" style="5" customWidth="1"/>
    <col min="3" max="3" width="15.28125" style="5" customWidth="1"/>
    <col min="4" max="5" width="8.421875" style="11" customWidth="1"/>
    <col min="6" max="6" width="7.421875" style="11" customWidth="1"/>
    <col min="7" max="7" width="12.8515625" style="21" customWidth="1"/>
    <col min="8" max="8" width="13.8515625" style="21" customWidth="1"/>
    <col min="9" max="9" width="9.28125" style="21" customWidth="1"/>
    <col min="10" max="10" width="5.8515625" style="5" customWidth="1"/>
    <col min="11" max="16384" width="9.140625" style="5" customWidth="1"/>
  </cols>
  <sheetData>
    <row r="1" spans="1:10" ht="47.25" customHeight="1">
      <c r="A1" s="30" t="s">
        <v>160</v>
      </c>
      <c r="B1" s="30"/>
      <c r="C1" s="30"/>
      <c r="D1" s="30"/>
      <c r="E1" s="30"/>
      <c r="F1" s="30"/>
      <c r="G1" s="30"/>
      <c r="H1" s="30"/>
      <c r="I1" s="30"/>
      <c r="J1" s="30"/>
    </row>
    <row r="2" spans="1:10" ht="18" customHeight="1">
      <c r="A2" s="22"/>
      <c r="B2" s="22"/>
      <c r="C2" s="22"/>
      <c r="D2" s="22"/>
      <c r="E2" s="22"/>
      <c r="F2" s="22"/>
      <c r="G2" s="31"/>
      <c r="H2" s="31"/>
      <c r="I2" s="31"/>
      <c r="J2" s="31"/>
    </row>
    <row r="3" spans="1:10" s="6" customFormat="1" ht="28.5" customHeight="1">
      <c r="A3" s="4" t="s">
        <v>137</v>
      </c>
      <c r="B3" s="4" t="s">
        <v>138</v>
      </c>
      <c r="C3" s="4" t="s">
        <v>139</v>
      </c>
      <c r="D3" s="23" t="s">
        <v>155</v>
      </c>
      <c r="E3" s="23" t="s">
        <v>154</v>
      </c>
      <c r="F3" s="23" t="s">
        <v>156</v>
      </c>
      <c r="G3" s="16" t="s">
        <v>152</v>
      </c>
      <c r="H3" s="16" t="s">
        <v>153</v>
      </c>
      <c r="I3" s="16" t="s">
        <v>151</v>
      </c>
      <c r="J3" s="4" t="s">
        <v>140</v>
      </c>
    </row>
    <row r="4" spans="1:10" s="2" customFormat="1" ht="21.75" customHeight="1">
      <c r="A4" s="1" t="s">
        <v>105</v>
      </c>
      <c r="B4" s="1" t="s">
        <v>2</v>
      </c>
      <c r="C4" s="1" t="s">
        <v>3</v>
      </c>
      <c r="D4" s="1">
        <v>71</v>
      </c>
      <c r="E4" s="1">
        <v>64</v>
      </c>
      <c r="F4" s="1">
        <v>135</v>
      </c>
      <c r="G4" s="17">
        <v>82.5</v>
      </c>
      <c r="H4" s="17">
        <f aca="true" t="shared" si="0" ref="H4:H35">D4*0.3+E4*0.3+G4*0.4</f>
        <v>73.5</v>
      </c>
      <c r="I4" s="26" t="s">
        <v>158</v>
      </c>
      <c r="J4" s="1"/>
    </row>
    <row r="5" spans="1:10" s="2" customFormat="1" ht="21.75" customHeight="1">
      <c r="A5" s="1" t="s">
        <v>94</v>
      </c>
      <c r="B5" s="1" t="s">
        <v>2</v>
      </c>
      <c r="C5" s="1" t="s">
        <v>3</v>
      </c>
      <c r="D5" s="1">
        <v>69</v>
      </c>
      <c r="E5" s="1">
        <v>68</v>
      </c>
      <c r="F5" s="1">
        <v>137</v>
      </c>
      <c r="G5" s="17">
        <v>78</v>
      </c>
      <c r="H5" s="17">
        <f t="shared" si="0"/>
        <v>72.3</v>
      </c>
      <c r="I5" s="26" t="s">
        <v>159</v>
      </c>
      <c r="J5" s="1"/>
    </row>
    <row r="6" spans="1:10" s="2" customFormat="1" ht="21.75" customHeight="1">
      <c r="A6" s="1" t="s">
        <v>70</v>
      </c>
      <c r="B6" s="1" t="s">
        <v>2</v>
      </c>
      <c r="C6" s="1" t="s">
        <v>3</v>
      </c>
      <c r="D6" s="1">
        <v>62</v>
      </c>
      <c r="E6" s="1">
        <v>73</v>
      </c>
      <c r="F6" s="1">
        <v>135</v>
      </c>
      <c r="G6" s="17">
        <v>78.66</v>
      </c>
      <c r="H6" s="17">
        <f t="shared" si="0"/>
        <v>71.964</v>
      </c>
      <c r="I6" s="26" t="s">
        <v>159</v>
      </c>
      <c r="J6" s="1"/>
    </row>
    <row r="7" spans="1:10" s="2" customFormat="1" ht="21.75" customHeight="1">
      <c r="A7" s="1" t="s">
        <v>93</v>
      </c>
      <c r="B7" s="1" t="s">
        <v>20</v>
      </c>
      <c r="C7" s="1" t="s">
        <v>21</v>
      </c>
      <c r="D7" s="1">
        <v>74</v>
      </c>
      <c r="E7" s="1">
        <v>66</v>
      </c>
      <c r="F7" s="1">
        <v>140</v>
      </c>
      <c r="G7" s="17">
        <v>81.68</v>
      </c>
      <c r="H7" s="17">
        <f t="shared" si="0"/>
        <v>74.672</v>
      </c>
      <c r="I7" s="26" t="s">
        <v>158</v>
      </c>
      <c r="J7" s="1"/>
    </row>
    <row r="8" spans="1:10" s="2" customFormat="1" ht="21.75" customHeight="1">
      <c r="A8" s="1" t="s">
        <v>130</v>
      </c>
      <c r="B8" s="1" t="s">
        <v>20</v>
      </c>
      <c r="C8" s="1" t="s">
        <v>21</v>
      </c>
      <c r="D8" s="1">
        <v>70</v>
      </c>
      <c r="E8" s="1">
        <v>66</v>
      </c>
      <c r="F8" s="1">
        <v>136</v>
      </c>
      <c r="G8" s="17">
        <v>82.86</v>
      </c>
      <c r="H8" s="17">
        <f t="shared" si="0"/>
        <v>73.94399999999999</v>
      </c>
      <c r="I8" s="26" t="s">
        <v>158</v>
      </c>
      <c r="J8" s="1"/>
    </row>
    <row r="9" spans="1:10" s="2" customFormat="1" ht="21.75" customHeight="1">
      <c r="A9" s="1" t="s">
        <v>106</v>
      </c>
      <c r="B9" s="1" t="s">
        <v>20</v>
      </c>
      <c r="C9" s="1" t="s">
        <v>21</v>
      </c>
      <c r="D9" s="1">
        <v>72</v>
      </c>
      <c r="E9" s="1">
        <v>62</v>
      </c>
      <c r="F9" s="1">
        <v>134</v>
      </c>
      <c r="G9" s="17">
        <v>78.72</v>
      </c>
      <c r="H9" s="17">
        <f t="shared" si="0"/>
        <v>71.68799999999999</v>
      </c>
      <c r="I9" s="26" t="s">
        <v>159</v>
      </c>
      <c r="J9" s="1"/>
    </row>
    <row r="10" spans="1:10" s="2" customFormat="1" ht="21.75" customHeight="1">
      <c r="A10" s="1" t="s">
        <v>79</v>
      </c>
      <c r="B10" s="1" t="s">
        <v>20</v>
      </c>
      <c r="C10" s="1" t="s">
        <v>21</v>
      </c>
      <c r="D10" s="1">
        <v>70</v>
      </c>
      <c r="E10" s="1">
        <v>63</v>
      </c>
      <c r="F10" s="1">
        <v>133</v>
      </c>
      <c r="G10" s="17">
        <v>79.32</v>
      </c>
      <c r="H10" s="17">
        <f t="shared" si="0"/>
        <v>71.628</v>
      </c>
      <c r="I10" s="26" t="s">
        <v>159</v>
      </c>
      <c r="J10" s="1"/>
    </row>
    <row r="11" spans="1:10" s="2" customFormat="1" ht="21.75" customHeight="1">
      <c r="A11" s="1" t="s">
        <v>38</v>
      </c>
      <c r="B11" s="1" t="s">
        <v>20</v>
      </c>
      <c r="C11" s="1" t="s">
        <v>21</v>
      </c>
      <c r="D11" s="1">
        <v>69</v>
      </c>
      <c r="E11" s="1">
        <v>64</v>
      </c>
      <c r="F11" s="1">
        <v>133</v>
      </c>
      <c r="G11" s="17">
        <v>76.2</v>
      </c>
      <c r="H11" s="17">
        <f t="shared" si="0"/>
        <v>70.38</v>
      </c>
      <c r="I11" s="26" t="s">
        <v>159</v>
      </c>
      <c r="J11" s="1"/>
    </row>
    <row r="12" spans="1:10" s="2" customFormat="1" ht="21.75" customHeight="1">
      <c r="A12" s="1" t="s">
        <v>77</v>
      </c>
      <c r="B12" s="1" t="s">
        <v>20</v>
      </c>
      <c r="C12" s="1" t="s">
        <v>21</v>
      </c>
      <c r="D12" s="1">
        <v>76</v>
      </c>
      <c r="E12" s="1">
        <v>57</v>
      </c>
      <c r="F12" s="1">
        <v>133</v>
      </c>
      <c r="G12" s="17">
        <v>75.04</v>
      </c>
      <c r="H12" s="17">
        <f t="shared" si="0"/>
        <v>69.916</v>
      </c>
      <c r="I12" s="26" t="s">
        <v>159</v>
      </c>
      <c r="J12" s="1"/>
    </row>
    <row r="13" spans="1:10" s="2" customFormat="1" ht="21.75" customHeight="1">
      <c r="A13" s="1" t="s">
        <v>51</v>
      </c>
      <c r="B13" s="1" t="s">
        <v>16</v>
      </c>
      <c r="C13" s="1" t="s">
        <v>17</v>
      </c>
      <c r="D13" s="1">
        <v>69</v>
      </c>
      <c r="E13" s="1">
        <v>71</v>
      </c>
      <c r="F13" s="1">
        <v>140</v>
      </c>
      <c r="G13" s="17">
        <v>77.02</v>
      </c>
      <c r="H13" s="17">
        <f t="shared" si="0"/>
        <v>72.80799999999999</v>
      </c>
      <c r="I13" s="26" t="s">
        <v>158</v>
      </c>
      <c r="J13" s="1"/>
    </row>
    <row r="14" spans="1:10" s="2" customFormat="1" ht="21.75" customHeight="1">
      <c r="A14" s="1" t="s">
        <v>89</v>
      </c>
      <c r="B14" s="1" t="s">
        <v>16</v>
      </c>
      <c r="C14" s="1" t="s">
        <v>17</v>
      </c>
      <c r="D14" s="1">
        <v>63</v>
      </c>
      <c r="E14" s="1">
        <v>74</v>
      </c>
      <c r="F14" s="1">
        <v>137</v>
      </c>
      <c r="G14" s="17">
        <v>74.7</v>
      </c>
      <c r="H14" s="17">
        <f t="shared" si="0"/>
        <v>70.97999999999999</v>
      </c>
      <c r="I14" s="26" t="s">
        <v>159</v>
      </c>
      <c r="J14" s="1"/>
    </row>
    <row r="15" spans="1:10" s="2" customFormat="1" ht="21.75" customHeight="1">
      <c r="A15" s="1" t="s">
        <v>15</v>
      </c>
      <c r="B15" s="1" t="s">
        <v>16</v>
      </c>
      <c r="C15" s="1" t="s">
        <v>17</v>
      </c>
      <c r="D15" s="1">
        <v>67</v>
      </c>
      <c r="E15" s="1">
        <v>74</v>
      </c>
      <c r="F15" s="1">
        <v>141</v>
      </c>
      <c r="G15" s="17">
        <v>64.46</v>
      </c>
      <c r="H15" s="17">
        <f t="shared" si="0"/>
        <v>68.084</v>
      </c>
      <c r="I15" s="26" t="s">
        <v>159</v>
      </c>
      <c r="J15" s="1"/>
    </row>
    <row r="16" spans="1:10" s="2" customFormat="1" ht="21.75" customHeight="1">
      <c r="A16" s="1" t="s">
        <v>55</v>
      </c>
      <c r="B16" s="1" t="s">
        <v>56</v>
      </c>
      <c r="C16" s="1" t="s">
        <v>57</v>
      </c>
      <c r="D16" s="1">
        <v>66</v>
      </c>
      <c r="E16" s="1">
        <v>66</v>
      </c>
      <c r="F16" s="1">
        <v>132</v>
      </c>
      <c r="G16" s="17">
        <v>83.34</v>
      </c>
      <c r="H16" s="17">
        <f t="shared" si="0"/>
        <v>72.936</v>
      </c>
      <c r="I16" s="26" t="s">
        <v>158</v>
      </c>
      <c r="J16" s="1"/>
    </row>
    <row r="17" spans="1:10" s="2" customFormat="1" ht="21.75" customHeight="1">
      <c r="A17" s="1" t="s">
        <v>107</v>
      </c>
      <c r="B17" s="1" t="s">
        <v>56</v>
      </c>
      <c r="C17" s="1" t="s">
        <v>57</v>
      </c>
      <c r="D17" s="1">
        <v>51</v>
      </c>
      <c r="E17" s="1">
        <v>74</v>
      </c>
      <c r="F17" s="1">
        <v>125</v>
      </c>
      <c r="G17" s="17">
        <v>83.9</v>
      </c>
      <c r="H17" s="17">
        <f t="shared" si="0"/>
        <v>71.06</v>
      </c>
      <c r="I17" s="26" t="s">
        <v>159</v>
      </c>
      <c r="J17" s="15"/>
    </row>
    <row r="18" spans="1:10" s="2" customFormat="1" ht="21.75" customHeight="1">
      <c r="A18" s="1" t="s">
        <v>97</v>
      </c>
      <c r="B18" s="1" t="s">
        <v>56</v>
      </c>
      <c r="C18" s="1" t="s">
        <v>57</v>
      </c>
      <c r="D18" s="1">
        <v>67</v>
      </c>
      <c r="E18" s="1">
        <v>64</v>
      </c>
      <c r="F18" s="1">
        <v>131</v>
      </c>
      <c r="G18" s="17">
        <v>64.08</v>
      </c>
      <c r="H18" s="17">
        <f t="shared" si="0"/>
        <v>64.932</v>
      </c>
      <c r="I18" s="26" t="s">
        <v>159</v>
      </c>
      <c r="J18" s="1"/>
    </row>
    <row r="19" spans="1:10" s="2" customFormat="1" ht="21.75" customHeight="1">
      <c r="A19" s="1" t="s">
        <v>96</v>
      </c>
      <c r="B19" s="1" t="s">
        <v>40</v>
      </c>
      <c r="C19" s="1" t="s">
        <v>41</v>
      </c>
      <c r="D19" s="1">
        <v>64</v>
      </c>
      <c r="E19" s="1">
        <v>70</v>
      </c>
      <c r="F19" s="1">
        <v>134</v>
      </c>
      <c r="G19" s="17">
        <v>79.24</v>
      </c>
      <c r="H19" s="17">
        <f t="shared" si="0"/>
        <v>71.896</v>
      </c>
      <c r="I19" s="26" t="s">
        <v>158</v>
      </c>
      <c r="J19" s="1"/>
    </row>
    <row r="20" spans="1:10" s="2" customFormat="1" ht="21.75" customHeight="1">
      <c r="A20" s="1" t="s">
        <v>135</v>
      </c>
      <c r="B20" s="1" t="s">
        <v>40</v>
      </c>
      <c r="C20" s="1" t="s">
        <v>41</v>
      </c>
      <c r="D20" s="1">
        <v>61</v>
      </c>
      <c r="E20" s="1">
        <v>65</v>
      </c>
      <c r="F20" s="1">
        <v>126</v>
      </c>
      <c r="G20" s="17">
        <v>74.94</v>
      </c>
      <c r="H20" s="17">
        <f t="shared" si="0"/>
        <v>67.776</v>
      </c>
      <c r="I20" s="26" t="s">
        <v>159</v>
      </c>
      <c r="J20" s="1"/>
    </row>
    <row r="21" spans="1:10" s="2" customFormat="1" ht="21.75" customHeight="1">
      <c r="A21" s="1" t="s">
        <v>134</v>
      </c>
      <c r="B21" s="1" t="s">
        <v>40</v>
      </c>
      <c r="C21" s="1" t="s">
        <v>41</v>
      </c>
      <c r="D21" s="1">
        <v>61</v>
      </c>
      <c r="E21" s="1">
        <v>64</v>
      </c>
      <c r="F21" s="1">
        <v>125</v>
      </c>
      <c r="G21" s="17">
        <v>69.68</v>
      </c>
      <c r="H21" s="17">
        <f t="shared" si="0"/>
        <v>65.372</v>
      </c>
      <c r="I21" s="26" t="s">
        <v>159</v>
      </c>
      <c r="J21" s="1"/>
    </row>
    <row r="22" spans="1:10" s="2" customFormat="1" ht="21.75" customHeight="1">
      <c r="A22" s="1" t="s">
        <v>129</v>
      </c>
      <c r="B22" s="1" t="s">
        <v>32</v>
      </c>
      <c r="C22" s="1" t="s">
        <v>17</v>
      </c>
      <c r="D22" s="1">
        <v>66</v>
      </c>
      <c r="E22" s="1">
        <v>72</v>
      </c>
      <c r="F22" s="1">
        <v>138</v>
      </c>
      <c r="G22" s="17">
        <v>79.08</v>
      </c>
      <c r="H22" s="17">
        <f t="shared" si="0"/>
        <v>73.032</v>
      </c>
      <c r="I22" s="26" t="s">
        <v>158</v>
      </c>
      <c r="J22" s="1"/>
    </row>
    <row r="23" spans="1:10" s="2" customFormat="1" ht="21.75" customHeight="1">
      <c r="A23" s="1" t="s">
        <v>90</v>
      </c>
      <c r="B23" s="1" t="s">
        <v>32</v>
      </c>
      <c r="C23" s="1" t="s">
        <v>17</v>
      </c>
      <c r="D23" s="1">
        <v>64</v>
      </c>
      <c r="E23" s="1">
        <v>69</v>
      </c>
      <c r="F23" s="1">
        <v>133</v>
      </c>
      <c r="G23" s="17">
        <v>76.32</v>
      </c>
      <c r="H23" s="17">
        <f t="shared" si="0"/>
        <v>70.428</v>
      </c>
      <c r="I23" s="26" t="s">
        <v>159</v>
      </c>
      <c r="J23" s="1"/>
    </row>
    <row r="24" spans="1:10" s="2" customFormat="1" ht="21.75" customHeight="1">
      <c r="A24" s="1" t="s">
        <v>75</v>
      </c>
      <c r="B24" s="1" t="s">
        <v>32</v>
      </c>
      <c r="C24" s="1" t="s">
        <v>17</v>
      </c>
      <c r="D24" s="1">
        <v>65</v>
      </c>
      <c r="E24" s="1">
        <v>67</v>
      </c>
      <c r="F24" s="1">
        <v>132</v>
      </c>
      <c r="G24" s="17">
        <v>76.38</v>
      </c>
      <c r="H24" s="17">
        <f t="shared" si="0"/>
        <v>70.15199999999999</v>
      </c>
      <c r="I24" s="26" t="s">
        <v>159</v>
      </c>
      <c r="J24" s="1"/>
    </row>
    <row r="25" spans="1:10" s="2" customFormat="1" ht="21.75" customHeight="1">
      <c r="A25" s="1" t="s">
        <v>10</v>
      </c>
      <c r="B25" s="1" t="s">
        <v>0</v>
      </c>
      <c r="C25" s="1" t="s">
        <v>1</v>
      </c>
      <c r="D25" s="1">
        <v>77</v>
      </c>
      <c r="E25" s="1">
        <v>59</v>
      </c>
      <c r="F25" s="1">
        <v>136</v>
      </c>
      <c r="G25" s="17">
        <v>75.5</v>
      </c>
      <c r="H25" s="17">
        <f t="shared" si="0"/>
        <v>71</v>
      </c>
      <c r="I25" s="26" t="s">
        <v>158</v>
      </c>
      <c r="J25" s="1"/>
    </row>
    <row r="26" spans="1:10" s="2" customFormat="1" ht="21.75" customHeight="1">
      <c r="A26" s="1" t="s">
        <v>104</v>
      </c>
      <c r="B26" s="1" t="s">
        <v>0</v>
      </c>
      <c r="C26" s="1" t="s">
        <v>1</v>
      </c>
      <c r="D26" s="1">
        <v>65</v>
      </c>
      <c r="E26" s="1">
        <v>60</v>
      </c>
      <c r="F26" s="1">
        <v>125</v>
      </c>
      <c r="G26" s="17">
        <v>78.96</v>
      </c>
      <c r="H26" s="17">
        <f t="shared" si="0"/>
        <v>69.084</v>
      </c>
      <c r="I26" s="26" t="s">
        <v>159</v>
      </c>
      <c r="J26" s="1"/>
    </row>
    <row r="27" spans="1:10" s="2" customFormat="1" ht="21.75" customHeight="1">
      <c r="A27" s="1" t="s">
        <v>69</v>
      </c>
      <c r="B27" s="1" t="s">
        <v>0</v>
      </c>
      <c r="C27" s="1" t="s">
        <v>1</v>
      </c>
      <c r="D27" s="1">
        <v>65</v>
      </c>
      <c r="E27" s="1">
        <v>59</v>
      </c>
      <c r="F27" s="1">
        <v>124</v>
      </c>
      <c r="G27" s="17">
        <v>75.14</v>
      </c>
      <c r="H27" s="17">
        <f t="shared" si="0"/>
        <v>67.256</v>
      </c>
      <c r="I27" s="26" t="s">
        <v>159</v>
      </c>
      <c r="J27" s="1"/>
    </row>
    <row r="28" spans="1:10" s="2" customFormat="1" ht="21.75" customHeight="1">
      <c r="A28" s="1" t="s">
        <v>115</v>
      </c>
      <c r="B28" s="1" t="s">
        <v>0</v>
      </c>
      <c r="C28" s="1" t="s">
        <v>1</v>
      </c>
      <c r="D28" s="1">
        <v>68</v>
      </c>
      <c r="E28" s="1">
        <v>56</v>
      </c>
      <c r="F28" s="1">
        <v>124</v>
      </c>
      <c r="G28" s="17">
        <v>72.1</v>
      </c>
      <c r="H28" s="17">
        <f t="shared" si="0"/>
        <v>66.04</v>
      </c>
      <c r="I28" s="26" t="s">
        <v>159</v>
      </c>
      <c r="J28" s="1"/>
    </row>
    <row r="29" spans="1:10" s="2" customFormat="1" ht="21.75" customHeight="1">
      <c r="A29" s="1" t="s">
        <v>127</v>
      </c>
      <c r="B29" s="1" t="s">
        <v>22</v>
      </c>
      <c r="C29" s="1" t="s">
        <v>17</v>
      </c>
      <c r="D29" s="1">
        <v>69</v>
      </c>
      <c r="E29" s="1">
        <v>72</v>
      </c>
      <c r="F29" s="1">
        <v>141</v>
      </c>
      <c r="G29" s="17">
        <v>83.6</v>
      </c>
      <c r="H29" s="17">
        <f t="shared" si="0"/>
        <v>75.74</v>
      </c>
      <c r="I29" s="26" t="s">
        <v>158</v>
      </c>
      <c r="J29" s="1"/>
    </row>
    <row r="30" spans="1:10" s="2" customFormat="1" ht="21.75" customHeight="1">
      <c r="A30" s="1" t="s">
        <v>73</v>
      </c>
      <c r="B30" s="1" t="s">
        <v>22</v>
      </c>
      <c r="C30" s="1" t="s">
        <v>17</v>
      </c>
      <c r="D30" s="1">
        <v>64</v>
      </c>
      <c r="E30" s="1">
        <v>74</v>
      </c>
      <c r="F30" s="1">
        <v>138</v>
      </c>
      <c r="G30" s="17">
        <v>80.42</v>
      </c>
      <c r="H30" s="17">
        <f t="shared" si="0"/>
        <v>73.568</v>
      </c>
      <c r="I30" s="26" t="s">
        <v>159</v>
      </c>
      <c r="J30" s="1"/>
    </row>
    <row r="31" spans="1:10" s="2" customFormat="1" ht="21.75" customHeight="1">
      <c r="A31" s="1" t="s">
        <v>82</v>
      </c>
      <c r="B31" s="1" t="s">
        <v>22</v>
      </c>
      <c r="C31" s="1" t="s">
        <v>17</v>
      </c>
      <c r="D31" s="1">
        <v>70</v>
      </c>
      <c r="E31" s="1">
        <v>68</v>
      </c>
      <c r="F31" s="1">
        <v>138</v>
      </c>
      <c r="G31" s="17">
        <v>78.8</v>
      </c>
      <c r="H31" s="17">
        <f t="shared" si="0"/>
        <v>72.92</v>
      </c>
      <c r="I31" s="26" t="s">
        <v>159</v>
      </c>
      <c r="J31" s="1"/>
    </row>
    <row r="32" spans="1:10" s="2" customFormat="1" ht="21.75" customHeight="1">
      <c r="A32" s="1" t="s">
        <v>45</v>
      </c>
      <c r="B32" s="1" t="s">
        <v>30</v>
      </c>
      <c r="C32" s="1" t="s">
        <v>31</v>
      </c>
      <c r="D32" s="1">
        <v>72</v>
      </c>
      <c r="E32" s="1">
        <v>56</v>
      </c>
      <c r="F32" s="1">
        <v>128</v>
      </c>
      <c r="G32" s="17">
        <v>86.02</v>
      </c>
      <c r="H32" s="17">
        <f t="shared" si="0"/>
        <v>72.80799999999999</v>
      </c>
      <c r="I32" s="26" t="s">
        <v>158</v>
      </c>
      <c r="J32" s="1"/>
    </row>
    <row r="33" spans="1:10" s="2" customFormat="1" ht="21.75" customHeight="1">
      <c r="A33" s="1" t="s">
        <v>87</v>
      </c>
      <c r="B33" s="1" t="s">
        <v>30</v>
      </c>
      <c r="C33" s="1" t="s">
        <v>31</v>
      </c>
      <c r="D33" s="1">
        <v>78</v>
      </c>
      <c r="E33" s="1">
        <v>52</v>
      </c>
      <c r="F33" s="1">
        <v>130</v>
      </c>
      <c r="G33" s="17">
        <v>78.02</v>
      </c>
      <c r="H33" s="17">
        <f t="shared" si="0"/>
        <v>70.208</v>
      </c>
      <c r="I33" s="26" t="s">
        <v>159</v>
      </c>
      <c r="J33" s="1"/>
    </row>
    <row r="34" spans="1:10" s="2" customFormat="1" ht="21.75" customHeight="1">
      <c r="A34" s="1" t="s">
        <v>120</v>
      </c>
      <c r="B34" s="1" t="s">
        <v>30</v>
      </c>
      <c r="C34" s="1" t="s">
        <v>31</v>
      </c>
      <c r="D34" s="1">
        <v>70</v>
      </c>
      <c r="E34" s="1">
        <v>58</v>
      </c>
      <c r="F34" s="1">
        <v>128</v>
      </c>
      <c r="G34" s="17">
        <v>78.08</v>
      </c>
      <c r="H34" s="17">
        <f t="shared" si="0"/>
        <v>69.632</v>
      </c>
      <c r="I34" s="26" t="s">
        <v>159</v>
      </c>
      <c r="J34" s="1"/>
    </row>
    <row r="35" spans="1:10" s="8" customFormat="1" ht="21.75" customHeight="1">
      <c r="A35" s="7" t="s">
        <v>29</v>
      </c>
      <c r="B35" s="7" t="s">
        <v>141</v>
      </c>
      <c r="C35" s="7" t="s">
        <v>142</v>
      </c>
      <c r="D35" s="7">
        <v>47</v>
      </c>
      <c r="E35" s="7">
        <v>65</v>
      </c>
      <c r="F35" s="7">
        <v>112</v>
      </c>
      <c r="G35" s="18">
        <v>79.7</v>
      </c>
      <c r="H35" s="17">
        <f t="shared" si="0"/>
        <v>65.48</v>
      </c>
      <c r="I35" s="26" t="s">
        <v>158</v>
      </c>
      <c r="J35" s="7"/>
    </row>
    <row r="36" spans="1:10" s="8" customFormat="1" ht="21.75" customHeight="1">
      <c r="A36" s="7" t="s">
        <v>63</v>
      </c>
      <c r="B36" s="7" t="s">
        <v>141</v>
      </c>
      <c r="C36" s="7" t="s">
        <v>142</v>
      </c>
      <c r="D36" s="7">
        <v>57</v>
      </c>
      <c r="E36" s="7">
        <v>46</v>
      </c>
      <c r="F36" s="7">
        <v>103</v>
      </c>
      <c r="G36" s="18">
        <v>80.62</v>
      </c>
      <c r="H36" s="17">
        <f aca="true" t="shared" si="1" ref="H36:H67">D36*0.3+E36*0.3+G36*0.4</f>
        <v>63.148</v>
      </c>
      <c r="I36" s="26" t="s">
        <v>159</v>
      </c>
      <c r="J36" s="7"/>
    </row>
    <row r="37" spans="1:10" s="8" customFormat="1" ht="21.75" customHeight="1">
      <c r="A37" s="7" t="s">
        <v>54</v>
      </c>
      <c r="B37" s="7" t="s">
        <v>141</v>
      </c>
      <c r="C37" s="7" t="s">
        <v>142</v>
      </c>
      <c r="D37" s="7">
        <v>44</v>
      </c>
      <c r="E37" s="7">
        <v>56</v>
      </c>
      <c r="F37" s="7">
        <v>100</v>
      </c>
      <c r="G37" s="18">
        <v>67.88</v>
      </c>
      <c r="H37" s="17">
        <f t="shared" si="1"/>
        <v>57.152</v>
      </c>
      <c r="I37" s="26" t="s">
        <v>159</v>
      </c>
      <c r="J37" s="7"/>
    </row>
    <row r="38" spans="1:10" s="2" customFormat="1" ht="21.75" customHeight="1">
      <c r="A38" s="1" t="s">
        <v>132</v>
      </c>
      <c r="B38" s="1" t="s">
        <v>26</v>
      </c>
      <c r="C38" s="1" t="s">
        <v>17</v>
      </c>
      <c r="D38" s="1">
        <v>66</v>
      </c>
      <c r="E38" s="1">
        <v>81</v>
      </c>
      <c r="F38" s="1">
        <v>147</v>
      </c>
      <c r="G38" s="17">
        <v>79.5</v>
      </c>
      <c r="H38" s="17">
        <f t="shared" si="1"/>
        <v>75.9</v>
      </c>
      <c r="I38" s="26" t="s">
        <v>158</v>
      </c>
      <c r="J38" s="1"/>
    </row>
    <row r="39" spans="1:10" s="2" customFormat="1" ht="21.75" customHeight="1">
      <c r="A39" s="1" t="s">
        <v>126</v>
      </c>
      <c r="B39" s="1" t="s">
        <v>26</v>
      </c>
      <c r="C39" s="1" t="s">
        <v>17</v>
      </c>
      <c r="D39" s="1">
        <v>65</v>
      </c>
      <c r="E39" s="1">
        <v>67</v>
      </c>
      <c r="F39" s="1">
        <v>132</v>
      </c>
      <c r="G39" s="17">
        <v>70.88</v>
      </c>
      <c r="H39" s="17">
        <f t="shared" si="1"/>
        <v>67.952</v>
      </c>
      <c r="I39" s="26" t="s">
        <v>159</v>
      </c>
      <c r="J39" s="1"/>
    </row>
    <row r="40" spans="1:10" s="2" customFormat="1" ht="21.75" customHeight="1">
      <c r="A40" s="1" t="s">
        <v>50</v>
      </c>
      <c r="B40" s="1" t="s">
        <v>26</v>
      </c>
      <c r="C40" s="1" t="s">
        <v>17</v>
      </c>
      <c r="D40" s="1">
        <v>60</v>
      </c>
      <c r="E40" s="1">
        <v>73</v>
      </c>
      <c r="F40" s="1">
        <v>133</v>
      </c>
      <c r="G40" s="17">
        <v>67.16</v>
      </c>
      <c r="H40" s="17">
        <f t="shared" si="1"/>
        <v>66.764</v>
      </c>
      <c r="I40" s="26" t="s">
        <v>159</v>
      </c>
      <c r="J40" s="1"/>
    </row>
    <row r="41" spans="1:10" s="2" customFormat="1" ht="21.75" customHeight="1">
      <c r="A41" s="1" t="s">
        <v>103</v>
      </c>
      <c r="B41" s="1" t="s">
        <v>4</v>
      </c>
      <c r="C41" s="1" t="s">
        <v>5</v>
      </c>
      <c r="D41" s="1">
        <v>72</v>
      </c>
      <c r="E41" s="1">
        <v>64</v>
      </c>
      <c r="F41" s="1">
        <v>136</v>
      </c>
      <c r="G41" s="17">
        <v>75.38</v>
      </c>
      <c r="H41" s="17">
        <f t="shared" si="1"/>
        <v>70.952</v>
      </c>
      <c r="I41" s="26" t="s">
        <v>158</v>
      </c>
      <c r="J41" s="1"/>
    </row>
    <row r="42" spans="1:10" s="2" customFormat="1" ht="21.75" customHeight="1">
      <c r="A42" s="1" t="s">
        <v>60</v>
      </c>
      <c r="B42" s="1" t="s">
        <v>4</v>
      </c>
      <c r="C42" s="1" t="s">
        <v>5</v>
      </c>
      <c r="D42" s="1">
        <v>68</v>
      </c>
      <c r="E42" s="1">
        <v>65</v>
      </c>
      <c r="F42" s="1">
        <v>133</v>
      </c>
      <c r="G42" s="17">
        <v>76.16</v>
      </c>
      <c r="H42" s="17">
        <f t="shared" si="1"/>
        <v>70.364</v>
      </c>
      <c r="I42" s="26" t="s">
        <v>159</v>
      </c>
      <c r="J42" s="1"/>
    </row>
    <row r="43" spans="1:10" s="2" customFormat="1" ht="21.75" customHeight="1">
      <c r="A43" s="1" t="s">
        <v>47</v>
      </c>
      <c r="B43" s="1" t="s">
        <v>4</v>
      </c>
      <c r="C43" s="1" t="s">
        <v>5</v>
      </c>
      <c r="D43" s="1">
        <v>71</v>
      </c>
      <c r="E43" s="1">
        <v>64</v>
      </c>
      <c r="F43" s="1">
        <v>135</v>
      </c>
      <c r="G43" s="17">
        <v>72.02</v>
      </c>
      <c r="H43" s="17">
        <f t="shared" si="1"/>
        <v>69.30799999999999</v>
      </c>
      <c r="I43" s="26" t="s">
        <v>159</v>
      </c>
      <c r="J43" s="1"/>
    </row>
    <row r="44" spans="1:10" s="2" customFormat="1" ht="21.75" customHeight="1">
      <c r="A44" s="1" t="s">
        <v>100</v>
      </c>
      <c r="B44" s="1" t="s">
        <v>23</v>
      </c>
      <c r="C44" s="1" t="s">
        <v>24</v>
      </c>
      <c r="D44" s="1">
        <v>68</v>
      </c>
      <c r="E44" s="1">
        <v>65</v>
      </c>
      <c r="F44" s="1">
        <v>133</v>
      </c>
      <c r="G44" s="17">
        <v>83.28</v>
      </c>
      <c r="H44" s="17">
        <f t="shared" si="1"/>
        <v>73.212</v>
      </c>
      <c r="I44" s="26" t="s">
        <v>158</v>
      </c>
      <c r="J44" s="1"/>
    </row>
    <row r="45" spans="1:10" s="2" customFormat="1" ht="21.75" customHeight="1">
      <c r="A45" s="1" t="s">
        <v>108</v>
      </c>
      <c r="B45" s="1" t="s">
        <v>23</v>
      </c>
      <c r="C45" s="1" t="s">
        <v>24</v>
      </c>
      <c r="D45" s="1">
        <v>66</v>
      </c>
      <c r="E45" s="1">
        <v>71</v>
      </c>
      <c r="F45" s="1">
        <v>137</v>
      </c>
      <c r="G45" s="17">
        <v>79.06</v>
      </c>
      <c r="H45" s="17">
        <f t="shared" si="1"/>
        <v>72.724</v>
      </c>
      <c r="I45" s="26" t="s">
        <v>158</v>
      </c>
      <c r="J45" s="1"/>
    </row>
    <row r="46" spans="1:10" s="2" customFormat="1" ht="21.75" customHeight="1">
      <c r="A46" s="1" t="s">
        <v>99</v>
      </c>
      <c r="B46" s="1" t="s">
        <v>23</v>
      </c>
      <c r="C46" s="1" t="s">
        <v>24</v>
      </c>
      <c r="D46" s="1">
        <v>57</v>
      </c>
      <c r="E46" s="1">
        <v>78</v>
      </c>
      <c r="F46" s="1">
        <v>135</v>
      </c>
      <c r="G46" s="17">
        <v>79.68</v>
      </c>
      <c r="H46" s="17">
        <f t="shared" si="1"/>
        <v>72.372</v>
      </c>
      <c r="I46" s="26" t="s">
        <v>159</v>
      </c>
      <c r="J46" s="1"/>
    </row>
    <row r="47" spans="1:10" s="2" customFormat="1" ht="21.75" customHeight="1">
      <c r="A47" s="1" t="s">
        <v>86</v>
      </c>
      <c r="B47" s="1" t="s">
        <v>23</v>
      </c>
      <c r="C47" s="1" t="s">
        <v>24</v>
      </c>
      <c r="D47" s="1">
        <v>67</v>
      </c>
      <c r="E47" s="1">
        <v>61</v>
      </c>
      <c r="F47" s="1">
        <v>128</v>
      </c>
      <c r="G47" s="17">
        <v>84.28</v>
      </c>
      <c r="H47" s="17">
        <f t="shared" si="1"/>
        <v>72.112</v>
      </c>
      <c r="I47" s="26" t="s">
        <v>159</v>
      </c>
      <c r="J47" s="1"/>
    </row>
    <row r="48" spans="1:10" s="2" customFormat="1" ht="21.75" customHeight="1">
      <c r="A48" s="1" t="s">
        <v>98</v>
      </c>
      <c r="B48" s="1" t="s">
        <v>23</v>
      </c>
      <c r="C48" s="1" t="s">
        <v>24</v>
      </c>
      <c r="D48" s="1">
        <v>61</v>
      </c>
      <c r="E48" s="1">
        <v>65</v>
      </c>
      <c r="F48" s="1">
        <v>126</v>
      </c>
      <c r="G48" s="17">
        <v>77.72</v>
      </c>
      <c r="H48" s="17">
        <f t="shared" si="1"/>
        <v>68.888</v>
      </c>
      <c r="I48" s="26" t="s">
        <v>159</v>
      </c>
      <c r="J48" s="1"/>
    </row>
    <row r="49" spans="1:10" s="2" customFormat="1" ht="21.75" customHeight="1">
      <c r="A49" s="1" t="s">
        <v>114</v>
      </c>
      <c r="B49" s="1" t="s">
        <v>23</v>
      </c>
      <c r="C49" s="1" t="s">
        <v>24</v>
      </c>
      <c r="D49" s="1">
        <v>63</v>
      </c>
      <c r="E49" s="1">
        <v>59</v>
      </c>
      <c r="F49" s="1">
        <v>122</v>
      </c>
      <c r="G49" s="17">
        <v>75.76</v>
      </c>
      <c r="H49" s="17">
        <f t="shared" si="1"/>
        <v>66.904</v>
      </c>
      <c r="I49" s="26" t="s">
        <v>159</v>
      </c>
      <c r="J49" s="15"/>
    </row>
    <row r="50" spans="1:10" s="2" customFormat="1" ht="21.75" customHeight="1">
      <c r="A50" s="1" t="s">
        <v>46</v>
      </c>
      <c r="B50" s="1" t="s">
        <v>23</v>
      </c>
      <c r="C50" s="1" t="s">
        <v>24</v>
      </c>
      <c r="D50" s="1">
        <v>63</v>
      </c>
      <c r="E50" s="1">
        <v>59</v>
      </c>
      <c r="F50" s="1">
        <v>122</v>
      </c>
      <c r="G50" s="17">
        <v>73.12</v>
      </c>
      <c r="H50" s="17">
        <f t="shared" si="1"/>
        <v>65.848</v>
      </c>
      <c r="I50" s="26" t="s">
        <v>159</v>
      </c>
      <c r="J50" s="15"/>
    </row>
    <row r="51" spans="1:10" s="8" customFormat="1" ht="21.75" customHeight="1">
      <c r="A51" s="7" t="s">
        <v>92</v>
      </c>
      <c r="B51" s="7" t="s">
        <v>143</v>
      </c>
      <c r="C51" s="7" t="s">
        <v>142</v>
      </c>
      <c r="D51" s="7">
        <v>52</v>
      </c>
      <c r="E51" s="7">
        <v>56</v>
      </c>
      <c r="F51" s="7">
        <v>108</v>
      </c>
      <c r="G51" s="18">
        <v>79.96</v>
      </c>
      <c r="H51" s="17">
        <f t="shared" si="1"/>
        <v>64.384</v>
      </c>
      <c r="I51" s="26" t="s">
        <v>158</v>
      </c>
      <c r="J51" s="7"/>
    </row>
    <row r="52" spans="1:10" s="8" customFormat="1" ht="21.75" customHeight="1">
      <c r="A52" s="7" t="s">
        <v>76</v>
      </c>
      <c r="B52" s="7" t="s">
        <v>143</v>
      </c>
      <c r="C52" s="7" t="s">
        <v>142</v>
      </c>
      <c r="D52" s="7">
        <v>45</v>
      </c>
      <c r="E52" s="7">
        <v>53</v>
      </c>
      <c r="F52" s="7">
        <v>98</v>
      </c>
      <c r="G52" s="18">
        <v>78.34</v>
      </c>
      <c r="H52" s="17">
        <f t="shared" si="1"/>
        <v>60.736000000000004</v>
      </c>
      <c r="I52" s="26" t="s">
        <v>159</v>
      </c>
      <c r="J52" s="7"/>
    </row>
    <row r="53" spans="1:10" s="8" customFormat="1" ht="21.75" customHeight="1">
      <c r="A53" s="7" t="s">
        <v>122</v>
      </c>
      <c r="B53" s="7" t="s">
        <v>143</v>
      </c>
      <c r="C53" s="7" t="s">
        <v>142</v>
      </c>
      <c r="D53" s="7">
        <v>42</v>
      </c>
      <c r="E53" s="7">
        <v>56</v>
      </c>
      <c r="F53" s="7">
        <v>98</v>
      </c>
      <c r="G53" s="18">
        <v>67.6</v>
      </c>
      <c r="H53" s="17">
        <f t="shared" si="1"/>
        <v>56.44</v>
      </c>
      <c r="I53" s="26" t="s">
        <v>159</v>
      </c>
      <c r="J53" s="7"/>
    </row>
    <row r="54" spans="1:10" s="9" customFormat="1" ht="21.75" customHeight="1">
      <c r="A54" s="7" t="s">
        <v>27</v>
      </c>
      <c r="B54" s="7" t="s">
        <v>144</v>
      </c>
      <c r="C54" s="7" t="s">
        <v>145</v>
      </c>
      <c r="D54" s="7">
        <v>73</v>
      </c>
      <c r="E54" s="7">
        <v>38</v>
      </c>
      <c r="F54" s="7">
        <v>111</v>
      </c>
      <c r="G54" s="18">
        <v>85.3</v>
      </c>
      <c r="H54" s="17">
        <f t="shared" si="1"/>
        <v>67.41999999999999</v>
      </c>
      <c r="I54" s="26" t="s">
        <v>158</v>
      </c>
      <c r="J54" s="7"/>
    </row>
    <row r="55" spans="1:10" s="9" customFormat="1" ht="21.75" customHeight="1">
      <c r="A55" s="7" t="s">
        <v>102</v>
      </c>
      <c r="B55" s="7" t="s">
        <v>144</v>
      </c>
      <c r="C55" s="7" t="s">
        <v>145</v>
      </c>
      <c r="D55" s="7">
        <v>71</v>
      </c>
      <c r="E55" s="7">
        <v>46</v>
      </c>
      <c r="F55" s="7">
        <v>117</v>
      </c>
      <c r="G55" s="18">
        <v>77.54</v>
      </c>
      <c r="H55" s="17">
        <f t="shared" si="1"/>
        <v>66.11600000000001</v>
      </c>
      <c r="I55" s="26" t="s">
        <v>159</v>
      </c>
      <c r="J55" s="7"/>
    </row>
    <row r="56" spans="1:10" s="2" customFormat="1" ht="21.75" customHeight="1">
      <c r="A56" s="1" t="s">
        <v>62</v>
      </c>
      <c r="B56" s="1" t="s">
        <v>18</v>
      </c>
      <c r="C56" s="1" t="s">
        <v>28</v>
      </c>
      <c r="D56" s="1">
        <v>57</v>
      </c>
      <c r="E56" s="1">
        <v>46</v>
      </c>
      <c r="F56" s="1">
        <v>103</v>
      </c>
      <c r="G56" s="19">
        <v>81.48</v>
      </c>
      <c r="H56" s="17">
        <f t="shared" si="1"/>
        <v>63.492000000000004</v>
      </c>
      <c r="I56" s="26" t="s">
        <v>159</v>
      </c>
      <c r="J56" s="15"/>
    </row>
    <row r="57" spans="1:10" s="2" customFormat="1" ht="21.75" customHeight="1">
      <c r="A57" s="1" t="s">
        <v>95</v>
      </c>
      <c r="B57" s="1" t="s">
        <v>18</v>
      </c>
      <c r="C57" s="1" t="s">
        <v>28</v>
      </c>
      <c r="D57" s="1">
        <v>60</v>
      </c>
      <c r="E57" s="1">
        <v>43</v>
      </c>
      <c r="F57" s="1">
        <v>103</v>
      </c>
      <c r="G57" s="19">
        <v>73.2</v>
      </c>
      <c r="H57" s="17">
        <f t="shared" si="1"/>
        <v>60.18</v>
      </c>
      <c r="I57" s="26" t="s">
        <v>159</v>
      </c>
      <c r="J57" s="15"/>
    </row>
    <row r="58" spans="1:10" s="9" customFormat="1" ht="21.75" customHeight="1">
      <c r="A58" s="7" t="s">
        <v>81</v>
      </c>
      <c r="B58" s="7" t="s">
        <v>144</v>
      </c>
      <c r="C58" s="7" t="s">
        <v>146</v>
      </c>
      <c r="D58" s="7">
        <v>66</v>
      </c>
      <c r="E58" s="7">
        <v>67</v>
      </c>
      <c r="F58" s="7">
        <v>133</v>
      </c>
      <c r="G58" s="24" t="s">
        <v>157</v>
      </c>
      <c r="H58" s="24" t="s">
        <v>157</v>
      </c>
      <c r="I58" s="26" t="s">
        <v>159</v>
      </c>
      <c r="J58" s="7"/>
    </row>
    <row r="59" spans="1:10" s="9" customFormat="1" ht="21.75" customHeight="1">
      <c r="A59" s="7" t="s">
        <v>65</v>
      </c>
      <c r="B59" s="7" t="s">
        <v>144</v>
      </c>
      <c r="C59" s="7" t="s">
        <v>146</v>
      </c>
      <c r="D59" s="7">
        <v>74</v>
      </c>
      <c r="E59" s="7">
        <v>66</v>
      </c>
      <c r="F59" s="7">
        <v>140</v>
      </c>
      <c r="G59" s="18">
        <v>84.82</v>
      </c>
      <c r="H59" s="17">
        <f aca="true" t="shared" si="2" ref="H59:H82">D59*0.3+E59*0.3+G59*0.4</f>
        <v>75.928</v>
      </c>
      <c r="I59" s="26" t="s">
        <v>158</v>
      </c>
      <c r="J59" s="7"/>
    </row>
    <row r="60" spans="1:10" s="9" customFormat="1" ht="21.75" customHeight="1">
      <c r="A60" s="7" t="s">
        <v>110</v>
      </c>
      <c r="B60" s="7" t="s">
        <v>144</v>
      </c>
      <c r="C60" s="7" t="s">
        <v>146</v>
      </c>
      <c r="D60" s="7">
        <v>62</v>
      </c>
      <c r="E60" s="7">
        <v>70</v>
      </c>
      <c r="F60" s="7">
        <v>132</v>
      </c>
      <c r="G60" s="18">
        <v>76.84</v>
      </c>
      <c r="H60" s="17">
        <f t="shared" si="2"/>
        <v>70.336</v>
      </c>
      <c r="I60" s="26" t="s">
        <v>159</v>
      </c>
      <c r="J60" s="7"/>
    </row>
    <row r="61" spans="1:10" s="9" customFormat="1" ht="21.75" customHeight="1">
      <c r="A61" s="7" t="s">
        <v>91</v>
      </c>
      <c r="B61" s="7" t="s">
        <v>144</v>
      </c>
      <c r="C61" s="7" t="s">
        <v>146</v>
      </c>
      <c r="D61" s="7">
        <v>66</v>
      </c>
      <c r="E61" s="7">
        <v>66</v>
      </c>
      <c r="F61" s="7">
        <v>132</v>
      </c>
      <c r="G61" s="18">
        <v>73.14</v>
      </c>
      <c r="H61" s="17">
        <f t="shared" si="2"/>
        <v>68.856</v>
      </c>
      <c r="I61" s="26" t="s">
        <v>159</v>
      </c>
      <c r="J61" s="7"/>
    </row>
    <row r="62" spans="1:10" s="9" customFormat="1" ht="21.75" customHeight="1">
      <c r="A62" s="7" t="s">
        <v>67</v>
      </c>
      <c r="B62" s="7" t="s">
        <v>144</v>
      </c>
      <c r="C62" s="7" t="s">
        <v>147</v>
      </c>
      <c r="D62" s="7">
        <v>67</v>
      </c>
      <c r="E62" s="7">
        <v>72</v>
      </c>
      <c r="F62" s="7">
        <v>139</v>
      </c>
      <c r="G62" s="18">
        <v>83.44</v>
      </c>
      <c r="H62" s="17">
        <f t="shared" si="2"/>
        <v>75.076</v>
      </c>
      <c r="I62" s="26" t="s">
        <v>158</v>
      </c>
      <c r="J62" s="7"/>
    </row>
    <row r="63" spans="1:10" s="9" customFormat="1" ht="21.75" customHeight="1">
      <c r="A63" s="7" t="s">
        <v>118</v>
      </c>
      <c r="B63" s="7" t="s">
        <v>144</v>
      </c>
      <c r="C63" s="7" t="s">
        <v>147</v>
      </c>
      <c r="D63" s="7">
        <v>68</v>
      </c>
      <c r="E63" s="7">
        <v>65</v>
      </c>
      <c r="F63" s="7">
        <v>133</v>
      </c>
      <c r="G63" s="18">
        <v>84.46</v>
      </c>
      <c r="H63" s="17">
        <f t="shared" si="2"/>
        <v>73.684</v>
      </c>
      <c r="I63" s="26" t="s">
        <v>159</v>
      </c>
      <c r="J63" s="7"/>
    </row>
    <row r="64" spans="1:10" s="9" customFormat="1" ht="21.75" customHeight="1">
      <c r="A64" s="7" t="s">
        <v>119</v>
      </c>
      <c r="B64" s="7" t="s">
        <v>144</v>
      </c>
      <c r="C64" s="7" t="s">
        <v>147</v>
      </c>
      <c r="D64" s="7">
        <v>71</v>
      </c>
      <c r="E64" s="7">
        <v>60</v>
      </c>
      <c r="F64" s="7">
        <v>131</v>
      </c>
      <c r="G64" s="18">
        <v>84.96</v>
      </c>
      <c r="H64" s="17">
        <f t="shared" si="2"/>
        <v>73.28399999999999</v>
      </c>
      <c r="I64" s="26" t="s">
        <v>159</v>
      </c>
      <c r="J64" s="7"/>
    </row>
    <row r="65" spans="1:10" s="9" customFormat="1" ht="21.75" customHeight="1">
      <c r="A65" s="7" t="s">
        <v>61</v>
      </c>
      <c r="B65" s="7" t="s">
        <v>144</v>
      </c>
      <c r="C65" s="7" t="s">
        <v>148</v>
      </c>
      <c r="D65" s="7">
        <v>67</v>
      </c>
      <c r="E65" s="7">
        <v>70</v>
      </c>
      <c r="F65" s="7">
        <v>137</v>
      </c>
      <c r="G65" s="18">
        <v>84.04</v>
      </c>
      <c r="H65" s="17">
        <f t="shared" si="2"/>
        <v>74.71600000000001</v>
      </c>
      <c r="I65" s="26" t="s">
        <v>158</v>
      </c>
      <c r="J65" s="7"/>
    </row>
    <row r="66" spans="1:10" s="9" customFormat="1" ht="21.75" customHeight="1">
      <c r="A66" s="7" t="s">
        <v>111</v>
      </c>
      <c r="B66" s="7" t="s">
        <v>144</v>
      </c>
      <c r="C66" s="7" t="s">
        <v>148</v>
      </c>
      <c r="D66" s="7">
        <v>63</v>
      </c>
      <c r="E66" s="7">
        <v>69</v>
      </c>
      <c r="F66" s="7">
        <v>132</v>
      </c>
      <c r="G66" s="18">
        <v>85.22</v>
      </c>
      <c r="H66" s="17">
        <f t="shared" si="2"/>
        <v>73.68799999999999</v>
      </c>
      <c r="I66" s="26" t="s">
        <v>159</v>
      </c>
      <c r="J66" s="7"/>
    </row>
    <row r="67" spans="1:10" s="9" customFormat="1" ht="21.75" customHeight="1">
      <c r="A67" s="7" t="s">
        <v>88</v>
      </c>
      <c r="B67" s="7" t="s">
        <v>144</v>
      </c>
      <c r="C67" s="7" t="s">
        <v>148</v>
      </c>
      <c r="D67" s="7">
        <v>67</v>
      </c>
      <c r="E67" s="7">
        <v>69</v>
      </c>
      <c r="F67" s="7">
        <v>136</v>
      </c>
      <c r="G67" s="18">
        <v>73.32</v>
      </c>
      <c r="H67" s="17">
        <f t="shared" si="2"/>
        <v>70.128</v>
      </c>
      <c r="I67" s="26" t="s">
        <v>159</v>
      </c>
      <c r="J67" s="7"/>
    </row>
    <row r="68" spans="1:10" s="2" customFormat="1" ht="21.75" customHeight="1">
      <c r="A68" s="1" t="s">
        <v>116</v>
      </c>
      <c r="B68" s="1" t="s">
        <v>8</v>
      </c>
      <c r="C68" s="1" t="s">
        <v>9</v>
      </c>
      <c r="D68" s="1">
        <v>76</v>
      </c>
      <c r="E68" s="1">
        <v>61</v>
      </c>
      <c r="F68" s="1">
        <v>137</v>
      </c>
      <c r="G68" s="17">
        <v>80.9</v>
      </c>
      <c r="H68" s="17">
        <f t="shared" si="2"/>
        <v>73.46000000000001</v>
      </c>
      <c r="I68" s="26" t="s">
        <v>158</v>
      </c>
      <c r="J68" s="1"/>
    </row>
    <row r="69" spans="1:10" s="2" customFormat="1" ht="21.75" customHeight="1">
      <c r="A69" s="1" t="s">
        <v>59</v>
      </c>
      <c r="B69" s="1" t="s">
        <v>8</v>
      </c>
      <c r="C69" s="1" t="s">
        <v>9</v>
      </c>
      <c r="D69" s="1">
        <v>71</v>
      </c>
      <c r="E69" s="1">
        <v>66</v>
      </c>
      <c r="F69" s="1">
        <v>137</v>
      </c>
      <c r="G69" s="17">
        <v>78.02</v>
      </c>
      <c r="H69" s="17">
        <f t="shared" si="2"/>
        <v>72.30799999999999</v>
      </c>
      <c r="I69" s="26" t="s">
        <v>159</v>
      </c>
      <c r="J69" s="1"/>
    </row>
    <row r="70" spans="1:10" s="2" customFormat="1" ht="21.75" customHeight="1">
      <c r="A70" s="1" t="s">
        <v>71</v>
      </c>
      <c r="B70" s="1" t="s">
        <v>8</v>
      </c>
      <c r="C70" s="1" t="s">
        <v>9</v>
      </c>
      <c r="D70" s="1">
        <v>71</v>
      </c>
      <c r="E70" s="1">
        <v>55</v>
      </c>
      <c r="F70" s="1">
        <v>126</v>
      </c>
      <c r="G70" s="17">
        <v>84.22</v>
      </c>
      <c r="H70" s="17">
        <f t="shared" si="2"/>
        <v>71.488</v>
      </c>
      <c r="I70" s="26" t="s">
        <v>159</v>
      </c>
      <c r="J70" s="1"/>
    </row>
    <row r="71" spans="1:10" s="2" customFormat="1" ht="21.75" customHeight="1">
      <c r="A71" s="1" t="s">
        <v>101</v>
      </c>
      <c r="B71" s="1" t="s">
        <v>25</v>
      </c>
      <c r="C71" s="1" t="s">
        <v>17</v>
      </c>
      <c r="D71" s="1">
        <v>69</v>
      </c>
      <c r="E71" s="1">
        <v>72</v>
      </c>
      <c r="F71" s="1">
        <v>141</v>
      </c>
      <c r="G71" s="17">
        <v>78.06</v>
      </c>
      <c r="H71" s="17">
        <f t="shared" si="2"/>
        <v>73.524</v>
      </c>
      <c r="I71" s="26" t="s">
        <v>158</v>
      </c>
      <c r="J71" s="1"/>
    </row>
    <row r="72" spans="1:10" s="2" customFormat="1" ht="21.75" customHeight="1">
      <c r="A72" s="1" t="s">
        <v>123</v>
      </c>
      <c r="B72" s="1" t="s">
        <v>25</v>
      </c>
      <c r="C72" s="1" t="s">
        <v>17</v>
      </c>
      <c r="D72" s="1">
        <v>68</v>
      </c>
      <c r="E72" s="1">
        <v>77</v>
      </c>
      <c r="F72" s="1">
        <v>145</v>
      </c>
      <c r="G72" s="17">
        <v>74.88</v>
      </c>
      <c r="H72" s="17">
        <f t="shared" si="2"/>
        <v>73.452</v>
      </c>
      <c r="I72" s="26" t="s">
        <v>159</v>
      </c>
      <c r="J72" s="1"/>
    </row>
    <row r="73" spans="1:10" s="2" customFormat="1" ht="21.75" customHeight="1">
      <c r="A73" s="1" t="s">
        <v>66</v>
      </c>
      <c r="B73" s="1" t="s">
        <v>25</v>
      </c>
      <c r="C73" s="1" t="s">
        <v>17</v>
      </c>
      <c r="D73" s="1">
        <v>68</v>
      </c>
      <c r="E73" s="1">
        <v>73</v>
      </c>
      <c r="F73" s="1">
        <v>141</v>
      </c>
      <c r="G73" s="17">
        <v>64.76</v>
      </c>
      <c r="H73" s="17">
        <f t="shared" si="2"/>
        <v>68.20400000000001</v>
      </c>
      <c r="I73" s="26" t="s">
        <v>159</v>
      </c>
      <c r="J73" s="1"/>
    </row>
    <row r="74" spans="1:10" s="3" customFormat="1" ht="21.75" customHeight="1">
      <c r="A74" s="1" t="s">
        <v>131</v>
      </c>
      <c r="B74" s="1" t="s">
        <v>13</v>
      </c>
      <c r="C74" s="1" t="s">
        <v>14</v>
      </c>
      <c r="D74" s="1">
        <v>67</v>
      </c>
      <c r="E74" s="1">
        <v>61</v>
      </c>
      <c r="F74" s="1">
        <v>128</v>
      </c>
      <c r="G74" s="17">
        <v>83.68</v>
      </c>
      <c r="H74" s="17">
        <f t="shared" si="2"/>
        <v>71.872</v>
      </c>
      <c r="I74" s="26" t="s">
        <v>158</v>
      </c>
      <c r="J74" s="1"/>
    </row>
    <row r="75" spans="1:10" s="3" customFormat="1" ht="21.75" customHeight="1">
      <c r="A75" s="1" t="s">
        <v>133</v>
      </c>
      <c r="B75" s="1" t="s">
        <v>13</v>
      </c>
      <c r="C75" s="1" t="s">
        <v>14</v>
      </c>
      <c r="D75" s="1">
        <v>70</v>
      </c>
      <c r="E75" s="1">
        <v>63</v>
      </c>
      <c r="F75" s="1">
        <v>133</v>
      </c>
      <c r="G75" s="17">
        <v>77.94</v>
      </c>
      <c r="H75" s="17">
        <f t="shared" si="2"/>
        <v>71.076</v>
      </c>
      <c r="I75" s="26" t="s">
        <v>159</v>
      </c>
      <c r="J75" s="1"/>
    </row>
    <row r="76" spans="1:10" s="3" customFormat="1" ht="21.75" customHeight="1">
      <c r="A76" s="1" t="s">
        <v>124</v>
      </c>
      <c r="B76" s="1" t="s">
        <v>13</v>
      </c>
      <c r="C76" s="1" t="s">
        <v>14</v>
      </c>
      <c r="D76" s="1">
        <v>72</v>
      </c>
      <c r="E76" s="1">
        <v>59</v>
      </c>
      <c r="F76" s="1">
        <v>131</v>
      </c>
      <c r="G76" s="17">
        <v>76.92</v>
      </c>
      <c r="H76" s="17">
        <f t="shared" si="2"/>
        <v>70.068</v>
      </c>
      <c r="I76" s="26" t="s">
        <v>159</v>
      </c>
      <c r="J76" s="1"/>
    </row>
    <row r="77" spans="1:10" s="2" customFormat="1" ht="21.75" customHeight="1">
      <c r="A77" s="1" t="s">
        <v>53</v>
      </c>
      <c r="B77" s="1" t="s">
        <v>48</v>
      </c>
      <c r="C77" s="1" t="s">
        <v>49</v>
      </c>
      <c r="D77" s="1">
        <v>66</v>
      </c>
      <c r="E77" s="1">
        <v>63</v>
      </c>
      <c r="F77" s="1">
        <v>129</v>
      </c>
      <c r="G77" s="17">
        <v>83.38</v>
      </c>
      <c r="H77" s="17">
        <f t="shared" si="2"/>
        <v>72.05199999999999</v>
      </c>
      <c r="I77" s="26" t="s">
        <v>158</v>
      </c>
      <c r="J77" s="1"/>
    </row>
    <row r="78" spans="1:10" s="2" customFormat="1" ht="21.75" customHeight="1">
      <c r="A78" s="1" t="s">
        <v>72</v>
      </c>
      <c r="B78" s="1" t="s">
        <v>48</v>
      </c>
      <c r="C78" s="1" t="s">
        <v>49</v>
      </c>
      <c r="D78" s="1">
        <v>62</v>
      </c>
      <c r="E78" s="1">
        <v>58</v>
      </c>
      <c r="F78" s="1">
        <v>120</v>
      </c>
      <c r="G78" s="17">
        <v>75.1</v>
      </c>
      <c r="H78" s="17">
        <f t="shared" si="2"/>
        <v>66.03999999999999</v>
      </c>
      <c r="I78" s="26" t="s">
        <v>159</v>
      </c>
      <c r="J78" s="1"/>
    </row>
    <row r="79" spans="1:10" s="2" customFormat="1" ht="21.75" customHeight="1">
      <c r="A79" s="1" t="s">
        <v>117</v>
      </c>
      <c r="B79" s="1" t="s">
        <v>48</v>
      </c>
      <c r="C79" s="1" t="s">
        <v>49</v>
      </c>
      <c r="D79" s="1">
        <v>47</v>
      </c>
      <c r="E79" s="1">
        <v>69</v>
      </c>
      <c r="F79" s="1">
        <v>116</v>
      </c>
      <c r="G79" s="17">
        <v>70.26</v>
      </c>
      <c r="H79" s="17">
        <f t="shared" si="2"/>
        <v>62.903999999999996</v>
      </c>
      <c r="I79" s="26" t="s">
        <v>159</v>
      </c>
      <c r="J79" s="1"/>
    </row>
    <row r="80" spans="1:10" s="8" customFormat="1" ht="21.75" customHeight="1">
      <c r="A80" s="7" t="s">
        <v>39</v>
      </c>
      <c r="B80" s="7" t="s">
        <v>149</v>
      </c>
      <c r="C80" s="7" t="s">
        <v>142</v>
      </c>
      <c r="D80" s="7">
        <v>57</v>
      </c>
      <c r="E80" s="7">
        <v>67</v>
      </c>
      <c r="F80" s="7">
        <v>124</v>
      </c>
      <c r="G80" s="18">
        <v>78.1</v>
      </c>
      <c r="H80" s="17">
        <f t="shared" si="2"/>
        <v>68.44</v>
      </c>
      <c r="I80" s="26" t="s">
        <v>158</v>
      </c>
      <c r="J80" s="7"/>
    </row>
    <row r="81" spans="1:10" s="8" customFormat="1" ht="21.75" customHeight="1">
      <c r="A81" s="7" t="s">
        <v>58</v>
      </c>
      <c r="B81" s="7" t="s">
        <v>149</v>
      </c>
      <c r="C81" s="7" t="s">
        <v>142</v>
      </c>
      <c r="D81" s="7">
        <v>48</v>
      </c>
      <c r="E81" s="7">
        <v>67</v>
      </c>
      <c r="F81" s="7">
        <v>115</v>
      </c>
      <c r="G81" s="18">
        <v>79.6</v>
      </c>
      <c r="H81" s="17">
        <f t="shared" si="2"/>
        <v>66.34</v>
      </c>
      <c r="I81" s="26" t="s">
        <v>159</v>
      </c>
      <c r="J81" s="7"/>
    </row>
    <row r="82" spans="1:10" s="8" customFormat="1" ht="21.75" customHeight="1">
      <c r="A82" s="7" t="s">
        <v>136</v>
      </c>
      <c r="B82" s="7" t="s">
        <v>149</v>
      </c>
      <c r="C82" s="7" t="s">
        <v>142</v>
      </c>
      <c r="D82" s="7">
        <v>52</v>
      </c>
      <c r="E82" s="7">
        <v>63</v>
      </c>
      <c r="F82" s="7">
        <v>115</v>
      </c>
      <c r="G82" s="18">
        <v>77.74</v>
      </c>
      <c r="H82" s="17">
        <f t="shared" si="2"/>
        <v>65.596</v>
      </c>
      <c r="I82" s="26" t="s">
        <v>159</v>
      </c>
      <c r="J82" s="7"/>
    </row>
    <row r="83" spans="1:10" s="8" customFormat="1" ht="21.75" customHeight="1">
      <c r="A83" s="7" t="s">
        <v>74</v>
      </c>
      <c r="B83" s="7" t="s">
        <v>150</v>
      </c>
      <c r="C83" s="7" t="s">
        <v>142</v>
      </c>
      <c r="D83" s="7">
        <v>43</v>
      </c>
      <c r="E83" s="7">
        <v>69</v>
      </c>
      <c r="F83" s="7">
        <v>112</v>
      </c>
      <c r="G83" s="24" t="s">
        <v>157</v>
      </c>
      <c r="H83" s="24" t="s">
        <v>157</v>
      </c>
      <c r="I83" s="26" t="s">
        <v>159</v>
      </c>
      <c r="J83" s="7"/>
    </row>
    <row r="84" spans="1:10" s="8" customFormat="1" ht="21.75" customHeight="1">
      <c r="A84" s="7" t="s">
        <v>64</v>
      </c>
      <c r="B84" s="7" t="s">
        <v>150</v>
      </c>
      <c r="C84" s="7" t="s">
        <v>142</v>
      </c>
      <c r="D84" s="7">
        <v>48</v>
      </c>
      <c r="E84" s="7">
        <v>59</v>
      </c>
      <c r="F84" s="7">
        <v>107</v>
      </c>
      <c r="G84" s="18">
        <v>79.82</v>
      </c>
      <c r="H84" s="17">
        <f>D84*0.3+E84*0.3+G84*0.4</f>
        <v>64.02799999999999</v>
      </c>
      <c r="I84" s="26" t="s">
        <v>158</v>
      </c>
      <c r="J84" s="7"/>
    </row>
    <row r="85" spans="1:10" s="8" customFormat="1" ht="21.75" customHeight="1">
      <c r="A85" s="7" t="s">
        <v>52</v>
      </c>
      <c r="B85" s="7" t="s">
        <v>150</v>
      </c>
      <c r="C85" s="7" t="s">
        <v>142</v>
      </c>
      <c r="D85" s="7">
        <v>39</v>
      </c>
      <c r="E85" s="7">
        <v>66</v>
      </c>
      <c r="F85" s="7">
        <v>105</v>
      </c>
      <c r="G85" s="18">
        <v>77.58</v>
      </c>
      <c r="H85" s="17">
        <f>D85*0.3+E85*0.3+G85*0.4</f>
        <v>62.532</v>
      </c>
      <c r="I85" s="26" t="s">
        <v>159</v>
      </c>
      <c r="J85" s="7"/>
    </row>
    <row r="86" spans="1:10" s="2" customFormat="1" ht="21.75" customHeight="1">
      <c r="A86" s="1" t="s">
        <v>121</v>
      </c>
      <c r="B86" s="1" t="s">
        <v>6</v>
      </c>
      <c r="C86" s="1" t="s">
        <v>7</v>
      </c>
      <c r="D86" s="1">
        <v>69</v>
      </c>
      <c r="E86" s="1">
        <v>54</v>
      </c>
      <c r="F86" s="1">
        <v>123</v>
      </c>
      <c r="G86" s="17">
        <v>81.96</v>
      </c>
      <c r="H86" s="17">
        <f>D86*0.3+E86*0.3+G86*0.4</f>
        <v>69.684</v>
      </c>
      <c r="I86" s="26" t="s">
        <v>158</v>
      </c>
      <c r="J86" s="1"/>
    </row>
    <row r="87" spans="1:10" s="2" customFormat="1" ht="21.75" customHeight="1">
      <c r="A87" s="1" t="s">
        <v>85</v>
      </c>
      <c r="B87" s="1" t="s">
        <v>6</v>
      </c>
      <c r="C87" s="1" t="s">
        <v>7</v>
      </c>
      <c r="D87" s="1">
        <v>67</v>
      </c>
      <c r="E87" s="1">
        <v>56</v>
      </c>
      <c r="F87" s="1">
        <v>123</v>
      </c>
      <c r="G87" s="17">
        <v>78.4</v>
      </c>
      <c r="H87" s="17">
        <f>D87*0.3+E87*0.3+G87*0.4</f>
        <v>68.26</v>
      </c>
      <c r="I87" s="26" t="s">
        <v>159</v>
      </c>
      <c r="J87" s="1"/>
    </row>
    <row r="88" spans="1:10" s="2" customFormat="1" ht="21.75" customHeight="1">
      <c r="A88" s="1" t="s">
        <v>84</v>
      </c>
      <c r="B88" s="1" t="s">
        <v>6</v>
      </c>
      <c r="C88" s="1" t="s">
        <v>7</v>
      </c>
      <c r="D88" s="1">
        <v>63</v>
      </c>
      <c r="E88" s="1">
        <v>59</v>
      </c>
      <c r="F88" s="1">
        <v>122</v>
      </c>
      <c r="G88" s="17">
        <v>78.06</v>
      </c>
      <c r="H88" s="17">
        <f>D88*0.3+E88*0.3+G88*0.4</f>
        <v>67.824</v>
      </c>
      <c r="I88" s="26" t="s">
        <v>159</v>
      </c>
      <c r="J88" s="1"/>
    </row>
    <row r="89" spans="1:10" s="14" customFormat="1" ht="21.75" customHeight="1">
      <c r="A89" s="1" t="s">
        <v>68</v>
      </c>
      <c r="B89" s="1" t="s">
        <v>6</v>
      </c>
      <c r="C89" s="1" t="s">
        <v>19</v>
      </c>
      <c r="D89" s="13">
        <v>66</v>
      </c>
      <c r="E89" s="13">
        <v>51</v>
      </c>
      <c r="F89" s="13">
        <v>117</v>
      </c>
      <c r="G89" s="25" t="s">
        <v>157</v>
      </c>
      <c r="H89" s="25" t="s">
        <v>157</v>
      </c>
      <c r="I89" s="26" t="s">
        <v>159</v>
      </c>
      <c r="J89" s="13"/>
    </row>
    <row r="90" spans="1:10" s="14" customFormat="1" ht="21.75" customHeight="1">
      <c r="A90" s="1" t="s">
        <v>125</v>
      </c>
      <c r="B90" s="1" t="s">
        <v>6</v>
      </c>
      <c r="C90" s="1" t="s">
        <v>19</v>
      </c>
      <c r="D90" s="13">
        <v>65</v>
      </c>
      <c r="E90" s="13">
        <v>47</v>
      </c>
      <c r="F90" s="13">
        <v>112</v>
      </c>
      <c r="G90" s="17">
        <v>86.94</v>
      </c>
      <c r="H90" s="17">
        <f aca="true" t="shared" si="3" ref="H90:H100">D90*0.3+E90*0.3+G90*0.4</f>
        <v>68.376</v>
      </c>
      <c r="I90" s="26" t="s">
        <v>158</v>
      </c>
      <c r="J90" s="13"/>
    </row>
    <row r="91" spans="1:10" s="14" customFormat="1" ht="21.75" customHeight="1">
      <c r="A91" s="1" t="s">
        <v>112</v>
      </c>
      <c r="B91" s="1" t="s">
        <v>6</v>
      </c>
      <c r="C91" s="1" t="s">
        <v>19</v>
      </c>
      <c r="D91" s="13">
        <v>66</v>
      </c>
      <c r="E91" s="13">
        <v>46</v>
      </c>
      <c r="F91" s="13">
        <v>112</v>
      </c>
      <c r="G91" s="17">
        <v>83.18</v>
      </c>
      <c r="H91" s="17">
        <f t="shared" si="3"/>
        <v>66.87200000000001</v>
      </c>
      <c r="I91" s="26" t="s">
        <v>159</v>
      </c>
      <c r="J91" s="13"/>
    </row>
    <row r="92" spans="1:10" s="2" customFormat="1" ht="21.75" customHeight="1">
      <c r="A92" s="1" t="s">
        <v>78</v>
      </c>
      <c r="B92" s="1" t="s">
        <v>43</v>
      </c>
      <c r="C92" s="1" t="s">
        <v>44</v>
      </c>
      <c r="D92" s="1">
        <v>65</v>
      </c>
      <c r="E92" s="1">
        <v>66</v>
      </c>
      <c r="F92" s="1">
        <v>131</v>
      </c>
      <c r="G92" s="17">
        <v>83.66</v>
      </c>
      <c r="H92" s="17">
        <f t="shared" si="3"/>
        <v>72.764</v>
      </c>
      <c r="I92" s="26" t="s">
        <v>158</v>
      </c>
      <c r="J92" s="1"/>
    </row>
    <row r="93" spans="1:10" s="2" customFormat="1" ht="21.75" customHeight="1">
      <c r="A93" s="1" t="s">
        <v>42</v>
      </c>
      <c r="B93" s="1" t="s">
        <v>43</v>
      </c>
      <c r="C93" s="1" t="s">
        <v>44</v>
      </c>
      <c r="D93" s="1">
        <v>58</v>
      </c>
      <c r="E93" s="1">
        <v>69</v>
      </c>
      <c r="F93" s="1">
        <v>127</v>
      </c>
      <c r="G93" s="17">
        <v>80.5</v>
      </c>
      <c r="H93" s="17">
        <f t="shared" si="3"/>
        <v>70.3</v>
      </c>
      <c r="I93" s="26" t="s">
        <v>159</v>
      </c>
      <c r="J93" s="1"/>
    </row>
    <row r="94" spans="1:10" s="29" customFormat="1" ht="21.75" customHeight="1">
      <c r="A94" s="27" t="s">
        <v>83</v>
      </c>
      <c r="B94" s="27" t="s">
        <v>11</v>
      </c>
      <c r="C94" s="27" t="s">
        <v>12</v>
      </c>
      <c r="D94" s="27">
        <v>44</v>
      </c>
      <c r="E94" s="27">
        <v>45</v>
      </c>
      <c r="F94" s="27">
        <v>89</v>
      </c>
      <c r="G94" s="28">
        <v>73.24</v>
      </c>
      <c r="H94" s="28">
        <f t="shared" si="3"/>
        <v>55.995999999999995</v>
      </c>
      <c r="I94" s="26" t="s">
        <v>158</v>
      </c>
      <c r="J94" s="27"/>
    </row>
    <row r="95" spans="1:10" s="3" customFormat="1" ht="21.75" customHeight="1">
      <c r="A95" s="1" t="s">
        <v>80</v>
      </c>
      <c r="B95" s="1" t="s">
        <v>11</v>
      </c>
      <c r="C95" s="1" t="s">
        <v>34</v>
      </c>
      <c r="D95" s="1">
        <v>62</v>
      </c>
      <c r="E95" s="1">
        <v>59</v>
      </c>
      <c r="F95" s="1">
        <v>121</v>
      </c>
      <c r="G95" s="17">
        <v>74.72</v>
      </c>
      <c r="H95" s="17">
        <f t="shared" si="3"/>
        <v>66.188</v>
      </c>
      <c r="I95" s="26" t="s">
        <v>158</v>
      </c>
      <c r="J95" s="1"/>
    </row>
    <row r="96" spans="1:10" s="3" customFormat="1" ht="21.75" customHeight="1">
      <c r="A96" s="1" t="s">
        <v>33</v>
      </c>
      <c r="B96" s="1" t="s">
        <v>11</v>
      </c>
      <c r="C96" s="1" t="s">
        <v>34</v>
      </c>
      <c r="D96" s="1">
        <v>63</v>
      </c>
      <c r="E96" s="1">
        <v>50</v>
      </c>
      <c r="F96" s="1">
        <v>113</v>
      </c>
      <c r="G96" s="17">
        <v>80.08</v>
      </c>
      <c r="H96" s="17">
        <f t="shared" si="3"/>
        <v>65.932</v>
      </c>
      <c r="I96" s="26" t="s">
        <v>159</v>
      </c>
      <c r="J96" s="1"/>
    </row>
    <row r="97" spans="1:10" s="3" customFormat="1" ht="21.75" customHeight="1">
      <c r="A97" s="1" t="s">
        <v>113</v>
      </c>
      <c r="B97" s="1" t="s">
        <v>11</v>
      </c>
      <c r="C97" s="1" t="s">
        <v>34</v>
      </c>
      <c r="D97" s="1">
        <v>63</v>
      </c>
      <c r="E97" s="1">
        <v>50</v>
      </c>
      <c r="F97" s="1">
        <v>113</v>
      </c>
      <c r="G97" s="17">
        <v>78.02</v>
      </c>
      <c r="H97" s="17">
        <f t="shared" si="3"/>
        <v>65.108</v>
      </c>
      <c r="I97" s="26" t="s">
        <v>159</v>
      </c>
      <c r="J97" s="1"/>
    </row>
    <row r="98" spans="1:10" s="2" customFormat="1" ht="21.75" customHeight="1">
      <c r="A98" s="1" t="s">
        <v>109</v>
      </c>
      <c r="B98" s="1" t="s">
        <v>36</v>
      </c>
      <c r="C98" s="1" t="s">
        <v>37</v>
      </c>
      <c r="D98" s="1">
        <v>78</v>
      </c>
      <c r="E98" s="1">
        <v>58</v>
      </c>
      <c r="F98" s="1">
        <v>136</v>
      </c>
      <c r="G98" s="17">
        <v>75.02</v>
      </c>
      <c r="H98" s="17">
        <f t="shared" si="3"/>
        <v>70.80799999999999</v>
      </c>
      <c r="I98" s="26" t="s">
        <v>158</v>
      </c>
      <c r="J98" s="1"/>
    </row>
    <row r="99" spans="1:10" s="2" customFormat="1" ht="21.75" customHeight="1">
      <c r="A99" s="1" t="s">
        <v>35</v>
      </c>
      <c r="B99" s="1" t="s">
        <v>36</v>
      </c>
      <c r="C99" s="1" t="s">
        <v>37</v>
      </c>
      <c r="D99" s="1">
        <v>60</v>
      </c>
      <c r="E99" s="1">
        <v>65</v>
      </c>
      <c r="F99" s="1">
        <v>125</v>
      </c>
      <c r="G99" s="17">
        <v>78.52</v>
      </c>
      <c r="H99" s="17">
        <f t="shared" si="3"/>
        <v>68.908</v>
      </c>
      <c r="I99" s="26" t="s">
        <v>159</v>
      </c>
      <c r="J99" s="1"/>
    </row>
    <row r="100" spans="1:10" s="2" customFormat="1" ht="21.75" customHeight="1">
      <c r="A100" s="1" t="s">
        <v>128</v>
      </c>
      <c r="B100" s="1" t="s">
        <v>36</v>
      </c>
      <c r="C100" s="1" t="s">
        <v>37</v>
      </c>
      <c r="D100" s="1">
        <v>74</v>
      </c>
      <c r="E100" s="1">
        <v>51</v>
      </c>
      <c r="F100" s="1">
        <v>125</v>
      </c>
      <c r="G100" s="17">
        <v>71.74</v>
      </c>
      <c r="H100" s="17">
        <f t="shared" si="3"/>
        <v>66.196</v>
      </c>
      <c r="I100" s="26" t="s">
        <v>159</v>
      </c>
      <c r="J100" s="1"/>
    </row>
    <row r="101" spans="1:9" s="12" customFormat="1" ht="12.75">
      <c r="A101" s="10"/>
      <c r="D101" s="10"/>
      <c r="E101" s="10"/>
      <c r="F101" s="10"/>
      <c r="G101" s="20"/>
      <c r="H101" s="20"/>
      <c r="I101" s="20"/>
    </row>
  </sheetData>
  <sheetProtection password="9868" sheet="1" formatCells="0" formatColumns="0" formatRows="0" insertColumns="0" insertRows="0" insertHyperlinks="0" deleteColumns="0" deleteRows="0" sort="0" pivotTables="0"/>
  <autoFilter ref="A3:J100">
    <sortState ref="A4:J101">
      <sortCondition sortBy="value" ref="B4:B101"/>
      <sortCondition sortBy="value" ref="C4:C101"/>
      <sortCondition descending="1" sortBy="value" ref="H4:H101"/>
    </sortState>
  </autoFilter>
  <mergeCells count="2">
    <mergeCell ref="A1:J1"/>
    <mergeCell ref="G2:J2"/>
  </mergeCells>
  <printOptions horizontalCentered="1"/>
  <pageMargins left="0.4330708661417323" right="0.2755905511811024" top="1.1811023622047245" bottom="0.984251968503937" header="0.2362204724409449" footer="0.5905511811023623"/>
  <pageSetup fitToHeight="0"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EXCEL文件</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EXCEL数据</dc:title>
  <dc:subject>EXCEL数据</dc:subject>
  <dc:creator>炙迅科技</dc:creator>
  <cp:keywords/>
  <dc:description>炙迅科技</dc:description>
  <cp:lastModifiedBy>微软用户</cp:lastModifiedBy>
  <cp:lastPrinted>2021-04-10T07:12:23Z</cp:lastPrinted>
  <dcterms:created xsi:type="dcterms:W3CDTF">2021-03-09T02:09:03Z</dcterms:created>
  <dcterms:modified xsi:type="dcterms:W3CDTF">2021-04-10T07:20:18Z</dcterms:modified>
  <cp:category/>
  <cp:version/>
  <cp:contentType/>
  <cp:contentStatus/>
</cp:coreProperties>
</file>