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勤务一" sheetId="1" r:id="rId1"/>
    <sheet name="勤务二" sheetId="2" r:id="rId2"/>
    <sheet name="勤务三" sheetId="3" r:id="rId3"/>
    <sheet name="文职一" sheetId="4" r:id="rId4"/>
    <sheet name="文职二" sheetId="5" r:id="rId5"/>
    <sheet name="文职三" sheetId="6" r:id="rId6"/>
    <sheet name="文职四" sheetId="7" r:id="rId7"/>
  </sheets>
  <definedNames>
    <definedName name="_xlnm.Print_Area" localSheetId="2">'勤务三'!$A$1:$I$14</definedName>
    <definedName name="_xlnm.Print_Titles" localSheetId="1">'勤务二'!$2:$2</definedName>
    <definedName name="_xlnm.Print_Titles" localSheetId="2">'勤务三'!$2:$2</definedName>
    <definedName name="_xlnm.Print_Titles" localSheetId="0">'勤务一'!$2:$2</definedName>
    <definedName name="_xlnm.Print_Titles" localSheetId="4">'文职二'!$2:$2</definedName>
    <definedName name="_xlnm.Print_Titles" localSheetId="5">'文职三'!$2:$2</definedName>
    <definedName name="_xlnm.Print_Titles" localSheetId="6">'文职四'!$2:$2</definedName>
    <definedName name="_xlnm.Print_Titles" localSheetId="3">'文职一'!$2:$2</definedName>
    <definedName name="_xlnm._FilterDatabase" localSheetId="0" hidden="1">'勤务一'!$A$2:$H$16</definedName>
    <definedName name="_xlnm._FilterDatabase" localSheetId="1" hidden="1">'勤务二'!$A$2:$H$22</definedName>
    <definedName name="_xlnm._FilterDatabase" localSheetId="2" hidden="1">'勤务三'!$A$2:$H$10</definedName>
    <definedName name="_xlnm._FilterDatabase" localSheetId="3" hidden="1">'文职一'!$A$2:$H$10</definedName>
    <definedName name="_xlnm._FilterDatabase" localSheetId="4" hidden="1">'文职二'!$A$2:$H$9</definedName>
    <definedName name="_xlnm._FilterDatabase" localSheetId="5" hidden="1">'文职三'!$A$2:$H$24</definedName>
    <definedName name="_xlnm._FilterDatabase" localSheetId="6" hidden="1">'文职四'!$A$2:$H$8</definedName>
  </definedNames>
  <calcPr fullCalcOnLoad="1"/>
</workbook>
</file>

<file path=xl/sharedStrings.xml><?xml version="1.0" encoding="utf-8"?>
<sst xmlns="http://schemas.openxmlformats.org/spreadsheetml/2006/main" count="536" uniqueCount="193">
  <si>
    <t>勤 务 一</t>
  </si>
  <si>
    <t>序号</t>
  </si>
  <si>
    <t>姓名</t>
  </si>
  <si>
    <t>性别</t>
  </si>
  <si>
    <t>报考
职位</t>
  </si>
  <si>
    <t>准考
证号</t>
  </si>
  <si>
    <t>笔试成绩</t>
  </si>
  <si>
    <t>面试成绩</t>
  </si>
  <si>
    <t>总成绩</t>
  </si>
  <si>
    <t>备注</t>
  </si>
  <si>
    <t>董至一</t>
  </si>
  <si>
    <t>男</t>
  </si>
  <si>
    <t>勤务（一）</t>
  </si>
  <si>
    <t>58</t>
  </si>
  <si>
    <t>75.8</t>
  </si>
  <si>
    <t>体检入闱</t>
  </si>
  <si>
    <t>彭皓</t>
  </si>
  <si>
    <t>54</t>
  </si>
  <si>
    <t>78.2</t>
  </si>
  <si>
    <t>彭成</t>
  </si>
  <si>
    <t>59</t>
  </si>
  <si>
    <t>73</t>
  </si>
  <si>
    <t>程高伟</t>
  </si>
  <si>
    <t>41</t>
  </si>
  <si>
    <t>84</t>
  </si>
  <si>
    <t>康庭根</t>
  </si>
  <si>
    <t>39</t>
  </si>
  <si>
    <t>80.2</t>
  </si>
  <si>
    <t>徐克智</t>
  </si>
  <si>
    <t>42</t>
  </si>
  <si>
    <t>76.6</t>
  </si>
  <si>
    <t>任禄富</t>
  </si>
  <si>
    <t>45</t>
  </si>
  <si>
    <t>73.4</t>
  </si>
  <si>
    <t>罗刚权</t>
  </si>
  <si>
    <t>77.8</t>
  </si>
  <si>
    <t>唐智</t>
  </si>
  <si>
    <t>36</t>
  </si>
  <si>
    <t>80.6</t>
  </si>
  <si>
    <t>王军</t>
  </si>
  <si>
    <t>38</t>
  </si>
  <si>
    <t>王华权</t>
  </si>
  <si>
    <t>75.4</t>
  </si>
  <si>
    <t>陈立桃</t>
  </si>
  <si>
    <t>60</t>
  </si>
  <si>
    <t>缺考</t>
  </si>
  <si>
    <t>颜勇平</t>
  </si>
  <si>
    <t>51</t>
  </si>
  <si>
    <t>文明</t>
  </si>
  <si>
    <t>32</t>
  </si>
  <si>
    <t>勤 务 二</t>
  </si>
  <si>
    <t>刘天威</t>
  </si>
  <si>
    <t>勤务（二）</t>
  </si>
  <si>
    <t>66</t>
  </si>
  <si>
    <t>79.6</t>
  </si>
  <si>
    <t>彭万秋</t>
  </si>
  <si>
    <t>62</t>
  </si>
  <si>
    <t>82</t>
  </si>
  <si>
    <t>赵一珩</t>
  </si>
  <si>
    <t>68</t>
  </si>
  <si>
    <t>毛天涛</t>
  </si>
  <si>
    <t>80.4</t>
  </si>
  <si>
    <t>蒋荣</t>
  </si>
  <si>
    <t>53</t>
  </si>
  <si>
    <t>80.8</t>
  </si>
  <si>
    <t>罗治</t>
  </si>
  <si>
    <t>74.6</t>
  </si>
  <si>
    <t>李祯海</t>
  </si>
  <si>
    <t>52</t>
  </si>
  <si>
    <t>田洪宇</t>
  </si>
  <si>
    <t>78.4</t>
  </si>
  <si>
    <t>雷亮</t>
  </si>
  <si>
    <t>何润</t>
  </si>
  <si>
    <t>48</t>
  </si>
  <si>
    <t>79.8</t>
  </si>
  <si>
    <t>刘强</t>
  </si>
  <si>
    <t>74.2</t>
  </si>
  <si>
    <t>刘聪</t>
  </si>
  <si>
    <t>49</t>
  </si>
  <si>
    <t>76.4</t>
  </si>
  <si>
    <t>张鹏</t>
  </si>
  <si>
    <t>陈科霖</t>
  </si>
  <si>
    <t>李登科</t>
  </si>
  <si>
    <t>76</t>
  </si>
  <si>
    <t>聂豪</t>
  </si>
  <si>
    <t>40</t>
  </si>
  <si>
    <t>77.2</t>
  </si>
  <si>
    <t>范华军</t>
  </si>
  <si>
    <t>44</t>
  </si>
  <si>
    <t>72</t>
  </si>
  <si>
    <t>夏玉松</t>
  </si>
  <si>
    <t>范天敏</t>
  </si>
  <si>
    <t>72.4</t>
  </si>
  <si>
    <t>黄新</t>
  </si>
  <si>
    <t>勤 务 三</t>
  </si>
  <si>
    <t>杨智</t>
  </si>
  <si>
    <t>勤务（三）</t>
  </si>
  <si>
    <t>57</t>
  </si>
  <si>
    <t>钟占燃</t>
  </si>
  <si>
    <t>61</t>
  </si>
  <si>
    <t>74.8</t>
  </si>
  <si>
    <t>李航宇</t>
  </si>
  <si>
    <t>75.6</t>
  </si>
  <si>
    <t>向树明</t>
  </si>
  <si>
    <t>56</t>
  </si>
  <si>
    <t>伍宗韧</t>
  </si>
  <si>
    <t>陈磊</t>
  </si>
  <si>
    <t>张平</t>
  </si>
  <si>
    <t>74</t>
  </si>
  <si>
    <t>廖鸿志</t>
  </si>
  <si>
    <t>文 职 一</t>
  </si>
  <si>
    <t>刘刚</t>
  </si>
  <si>
    <t>文职（一）</t>
  </si>
  <si>
    <t>87</t>
  </si>
  <si>
    <t>75.2</t>
  </si>
  <si>
    <t>邹书山</t>
  </si>
  <si>
    <t>79</t>
  </si>
  <si>
    <t>79.2</t>
  </si>
  <si>
    <t>闫欢</t>
  </si>
  <si>
    <t>80</t>
  </si>
  <si>
    <t>凌旭东</t>
  </si>
  <si>
    <t>79.4</t>
  </si>
  <si>
    <t>伍晓鑫</t>
  </si>
  <si>
    <t>81</t>
  </si>
  <si>
    <t>杨杰</t>
  </si>
  <si>
    <t>宋尧</t>
  </si>
  <si>
    <t>曹权</t>
  </si>
  <si>
    <t>55</t>
  </si>
  <si>
    <t>68.6</t>
  </si>
  <si>
    <t>文 职 二</t>
  </si>
  <si>
    <t>李强</t>
  </si>
  <si>
    <t>文职（二）</t>
  </si>
  <si>
    <t>78</t>
  </si>
  <si>
    <t>罗智元</t>
  </si>
  <si>
    <t>龚俊</t>
  </si>
  <si>
    <t>78.8</t>
  </si>
  <si>
    <t>鲁鲜文</t>
  </si>
  <si>
    <t>77.6</t>
  </si>
  <si>
    <t>黄阳波</t>
  </si>
  <si>
    <t>71</t>
  </si>
  <si>
    <t>阳明</t>
  </si>
  <si>
    <t>75</t>
  </si>
  <si>
    <t>黄涛</t>
  </si>
  <si>
    <t>文 职 三</t>
  </si>
  <si>
    <t>徐欣容</t>
  </si>
  <si>
    <t>女</t>
  </si>
  <si>
    <t>文职（三）</t>
  </si>
  <si>
    <t>83</t>
  </si>
  <si>
    <t>高银宇</t>
  </si>
  <si>
    <t>89</t>
  </si>
  <si>
    <t>薛花</t>
  </si>
  <si>
    <t>杨春涯</t>
  </si>
  <si>
    <t>77.4</t>
  </si>
  <si>
    <t>吕巧如钰</t>
  </si>
  <si>
    <t>王茜雯</t>
  </si>
  <si>
    <t>77</t>
  </si>
  <si>
    <t>贾琛艳</t>
  </si>
  <si>
    <t>72.6</t>
  </si>
  <si>
    <t>连天雨</t>
  </si>
  <si>
    <t>85</t>
  </si>
  <si>
    <t>70.2</t>
  </si>
  <si>
    <t>陈吉</t>
  </si>
  <si>
    <t>69.8</t>
  </si>
  <si>
    <t>朱光慧</t>
  </si>
  <si>
    <t>罗珍涛</t>
  </si>
  <si>
    <t>71.4</t>
  </si>
  <si>
    <t>刘羽梦</t>
  </si>
  <si>
    <t>陈潋</t>
  </si>
  <si>
    <t>69</t>
  </si>
  <si>
    <t>张晓芹</t>
  </si>
  <si>
    <t>70</t>
  </si>
  <si>
    <t>陈佳凤</t>
  </si>
  <si>
    <t>杨小蓉</t>
  </si>
  <si>
    <t>赵文</t>
  </si>
  <si>
    <t>64</t>
  </si>
  <si>
    <t>陈美金</t>
  </si>
  <si>
    <t>杨传英</t>
  </si>
  <si>
    <t>67.6</t>
  </si>
  <si>
    <t>陈亚林</t>
  </si>
  <si>
    <t>67</t>
  </si>
  <si>
    <t>晁熔梅</t>
  </si>
  <si>
    <t>唐艳秋</t>
  </si>
  <si>
    <t>文 职 四</t>
  </si>
  <si>
    <t>李丽文</t>
  </si>
  <si>
    <t>文职（四）</t>
  </si>
  <si>
    <t>86</t>
  </si>
  <si>
    <t>龙章皞</t>
  </si>
  <si>
    <t>罗凡</t>
  </si>
  <si>
    <t>赵敏安</t>
  </si>
  <si>
    <t>丁桔晴</t>
  </si>
  <si>
    <t>72.8</t>
  </si>
  <si>
    <t>王淑萍</t>
  </si>
  <si>
    <t>66.4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</si>
</sst>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1"/>
      <name val="仿宋"/>
      <family val="3"/>
    </font>
    <font>
      <sz val="24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 applyProtection="1">
      <alignment horizontal="center" vertical="center"/>
      <protection locked="0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/>
    </xf>
    <xf numFmtId="177" fontId="1" fillId="2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C15" sqref="C15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3" customWidth="1"/>
    <col min="7" max="7" width="13.00390625" style="4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</row>
    <row r="3" spans="1:9" s="2" customFormat="1" ht="25.5" customHeight="1">
      <c r="A3" s="12">
        <v>1</v>
      </c>
      <c r="B3" s="13" t="s">
        <v>10</v>
      </c>
      <c r="C3" s="13" t="s">
        <v>11</v>
      </c>
      <c r="D3" s="13" t="s">
        <v>12</v>
      </c>
      <c r="E3" s="14">
        <v>20201101004</v>
      </c>
      <c r="F3" s="15" t="s">
        <v>13</v>
      </c>
      <c r="G3" s="15" t="s">
        <v>14</v>
      </c>
      <c r="H3" s="13">
        <f aca="true" t="shared" si="0" ref="H3:H13">F3*0.5+G3*0.5</f>
        <v>66.9</v>
      </c>
      <c r="I3" s="20" t="s">
        <v>15</v>
      </c>
    </row>
    <row r="4" spans="1:9" s="2" customFormat="1" ht="25.5" customHeight="1">
      <c r="A4" s="12">
        <v>2</v>
      </c>
      <c r="B4" s="13" t="s">
        <v>16</v>
      </c>
      <c r="C4" s="13" t="s">
        <v>11</v>
      </c>
      <c r="D4" s="13" t="s">
        <v>12</v>
      </c>
      <c r="E4" s="14">
        <v>20201101031</v>
      </c>
      <c r="F4" s="15" t="s">
        <v>17</v>
      </c>
      <c r="G4" s="15" t="s">
        <v>18</v>
      </c>
      <c r="H4" s="13">
        <f t="shared" si="0"/>
        <v>66.1</v>
      </c>
      <c r="I4" s="20" t="s">
        <v>15</v>
      </c>
    </row>
    <row r="5" spans="1:9" s="2" customFormat="1" ht="25.5" customHeight="1">
      <c r="A5" s="12">
        <v>3</v>
      </c>
      <c r="B5" s="13" t="s">
        <v>19</v>
      </c>
      <c r="C5" s="13" t="s">
        <v>11</v>
      </c>
      <c r="D5" s="13" t="s">
        <v>12</v>
      </c>
      <c r="E5" s="14">
        <v>20201101045</v>
      </c>
      <c r="F5" s="15" t="s">
        <v>20</v>
      </c>
      <c r="G5" s="15" t="s">
        <v>21</v>
      </c>
      <c r="H5" s="13">
        <f t="shared" si="0"/>
        <v>66</v>
      </c>
      <c r="I5" s="20" t="s">
        <v>15</v>
      </c>
    </row>
    <row r="6" spans="1:9" s="2" customFormat="1" ht="25.5" customHeight="1">
      <c r="A6" s="12">
        <v>4</v>
      </c>
      <c r="B6" s="13" t="s">
        <v>22</v>
      </c>
      <c r="C6" s="13" t="s">
        <v>11</v>
      </c>
      <c r="D6" s="13" t="s">
        <v>12</v>
      </c>
      <c r="E6" s="14">
        <v>20201101057</v>
      </c>
      <c r="F6" s="15" t="s">
        <v>23</v>
      </c>
      <c r="G6" s="15" t="s">
        <v>24</v>
      </c>
      <c r="H6" s="13">
        <f t="shared" si="0"/>
        <v>62.5</v>
      </c>
      <c r="I6" s="20" t="s">
        <v>15</v>
      </c>
    </row>
    <row r="7" spans="1:9" s="2" customFormat="1" ht="25.5" customHeight="1">
      <c r="A7" s="12">
        <v>5</v>
      </c>
      <c r="B7" s="13" t="s">
        <v>25</v>
      </c>
      <c r="C7" s="13" t="s">
        <v>11</v>
      </c>
      <c r="D7" s="13" t="s">
        <v>12</v>
      </c>
      <c r="E7" s="14">
        <v>20201101007</v>
      </c>
      <c r="F7" s="15" t="s">
        <v>26</v>
      </c>
      <c r="G7" s="15" t="s">
        <v>27</v>
      </c>
      <c r="H7" s="13">
        <f t="shared" si="0"/>
        <v>59.6</v>
      </c>
      <c r="I7" s="20" t="s">
        <v>15</v>
      </c>
    </row>
    <row r="8" spans="1:9" s="2" customFormat="1" ht="25.5" customHeight="1">
      <c r="A8" s="12">
        <v>6</v>
      </c>
      <c r="B8" s="13" t="s">
        <v>28</v>
      </c>
      <c r="C8" s="13" t="s">
        <v>11</v>
      </c>
      <c r="D8" s="13" t="s">
        <v>12</v>
      </c>
      <c r="E8" s="14">
        <v>20201101044</v>
      </c>
      <c r="F8" s="15" t="s">
        <v>29</v>
      </c>
      <c r="G8" s="15" t="s">
        <v>30</v>
      </c>
      <c r="H8" s="13">
        <f t="shared" si="0"/>
        <v>59.3</v>
      </c>
      <c r="I8" s="20" t="s">
        <v>15</v>
      </c>
    </row>
    <row r="9" spans="1:9" s="2" customFormat="1" ht="25.5" customHeight="1">
      <c r="A9" s="12">
        <v>7</v>
      </c>
      <c r="B9" s="13" t="s">
        <v>31</v>
      </c>
      <c r="C9" s="13" t="s">
        <v>11</v>
      </c>
      <c r="D9" s="13" t="s">
        <v>12</v>
      </c>
      <c r="E9" s="14">
        <v>20201101016</v>
      </c>
      <c r="F9" s="15" t="s">
        <v>32</v>
      </c>
      <c r="G9" s="15" t="s">
        <v>33</v>
      </c>
      <c r="H9" s="13">
        <f t="shared" si="0"/>
        <v>59.2</v>
      </c>
      <c r="I9" s="20" t="s">
        <v>15</v>
      </c>
    </row>
    <row r="10" spans="1:9" s="2" customFormat="1" ht="25.5" customHeight="1">
      <c r="A10" s="12">
        <v>8</v>
      </c>
      <c r="B10" s="16" t="s">
        <v>34</v>
      </c>
      <c r="C10" s="16" t="s">
        <v>11</v>
      </c>
      <c r="D10" s="16" t="s">
        <v>12</v>
      </c>
      <c r="E10" s="17">
        <v>20201101009</v>
      </c>
      <c r="F10" s="18" t="s">
        <v>26</v>
      </c>
      <c r="G10" s="18" t="s">
        <v>35</v>
      </c>
      <c r="H10" s="16">
        <f t="shared" si="0"/>
        <v>58.4</v>
      </c>
      <c r="I10" s="20"/>
    </row>
    <row r="11" spans="1:9" s="2" customFormat="1" ht="25.5" customHeight="1">
      <c r="A11" s="12">
        <v>9</v>
      </c>
      <c r="B11" s="16" t="s">
        <v>36</v>
      </c>
      <c r="C11" s="16" t="s">
        <v>11</v>
      </c>
      <c r="D11" s="16" t="s">
        <v>12</v>
      </c>
      <c r="E11" s="17">
        <v>20201101022</v>
      </c>
      <c r="F11" s="18" t="s">
        <v>37</v>
      </c>
      <c r="G11" s="18" t="s">
        <v>38</v>
      </c>
      <c r="H11" s="16">
        <f t="shared" si="0"/>
        <v>58.3</v>
      </c>
      <c r="I11" s="20"/>
    </row>
    <row r="12" spans="1:9" s="2" customFormat="1" ht="25.5" customHeight="1">
      <c r="A12" s="12">
        <v>10</v>
      </c>
      <c r="B12" s="16" t="s">
        <v>39</v>
      </c>
      <c r="C12" s="16" t="s">
        <v>11</v>
      </c>
      <c r="D12" s="16" t="s">
        <v>12</v>
      </c>
      <c r="E12" s="17">
        <v>20201101060</v>
      </c>
      <c r="F12" s="18" t="s">
        <v>40</v>
      </c>
      <c r="G12" s="18" t="s">
        <v>14</v>
      </c>
      <c r="H12" s="16">
        <f t="shared" si="0"/>
        <v>56.9</v>
      </c>
      <c r="I12" s="20"/>
    </row>
    <row r="13" spans="1:9" s="2" customFormat="1" ht="25.5" customHeight="1">
      <c r="A13" s="12">
        <v>11</v>
      </c>
      <c r="B13" s="16" t="s">
        <v>41</v>
      </c>
      <c r="C13" s="16" t="s">
        <v>11</v>
      </c>
      <c r="D13" s="16" t="s">
        <v>12</v>
      </c>
      <c r="E13" s="17">
        <v>20201101025</v>
      </c>
      <c r="F13" s="18" t="s">
        <v>40</v>
      </c>
      <c r="G13" s="18" t="s">
        <v>42</v>
      </c>
      <c r="H13" s="16">
        <f t="shared" si="0"/>
        <v>56.7</v>
      </c>
      <c r="I13" s="20"/>
    </row>
    <row r="14" spans="1:9" s="2" customFormat="1" ht="25.5" customHeight="1">
      <c r="A14" s="12">
        <v>12</v>
      </c>
      <c r="B14" s="16" t="s">
        <v>43</v>
      </c>
      <c r="C14" s="16" t="s">
        <v>11</v>
      </c>
      <c r="D14" s="16" t="s">
        <v>12</v>
      </c>
      <c r="E14" s="17">
        <v>20201101005</v>
      </c>
      <c r="F14" s="18" t="s">
        <v>44</v>
      </c>
      <c r="G14" s="18" t="s">
        <v>45</v>
      </c>
      <c r="H14" s="16"/>
      <c r="I14" s="20"/>
    </row>
    <row r="15" spans="1:9" s="2" customFormat="1" ht="25.5" customHeight="1">
      <c r="A15" s="12">
        <v>13</v>
      </c>
      <c r="B15" s="16" t="s">
        <v>46</v>
      </c>
      <c r="C15" s="16" t="s">
        <v>11</v>
      </c>
      <c r="D15" s="16" t="s">
        <v>12</v>
      </c>
      <c r="E15" s="17">
        <v>20201101014</v>
      </c>
      <c r="F15" s="18" t="s">
        <v>47</v>
      </c>
      <c r="G15" s="18" t="s">
        <v>45</v>
      </c>
      <c r="H15" s="16"/>
      <c r="I15" s="20"/>
    </row>
    <row r="16" spans="1:9" s="2" customFormat="1" ht="25.5" customHeight="1">
      <c r="A16" s="12">
        <v>14</v>
      </c>
      <c r="B16" s="16" t="s">
        <v>48</v>
      </c>
      <c r="C16" s="16" t="s">
        <v>11</v>
      </c>
      <c r="D16" s="16" t="s">
        <v>12</v>
      </c>
      <c r="E16" s="17">
        <v>20201101040</v>
      </c>
      <c r="F16" s="18" t="s">
        <v>49</v>
      </c>
      <c r="G16" s="18" t="s">
        <v>45</v>
      </c>
      <c r="H16" s="16"/>
      <c r="I16" s="20"/>
    </row>
  </sheetData>
  <sheetProtection/>
  <autoFilter ref="A2:H16">
    <sortState ref="A3:H16">
      <sortCondition descending="1" sortBy="value" ref="H3:H16"/>
    </sortState>
  </autoFilter>
  <mergeCells count="1">
    <mergeCell ref="A1:I1"/>
  </mergeCells>
  <printOptions horizontalCentered="1"/>
  <pageMargins left="0.4724409448818898" right="0.4724409448818898" top="0.7480314960629921" bottom="0.7480314960629921" header="0.31496062992125984" footer="0.31496062992125984"/>
  <pageSetup fitToHeight="1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E8" sqref="E8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65.25" customHeight="1">
      <c r="A1" s="7" t="s">
        <v>50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51</v>
      </c>
      <c r="C3" s="13" t="s">
        <v>11</v>
      </c>
      <c r="D3" s="13" t="s">
        <v>52</v>
      </c>
      <c r="E3" s="14">
        <v>20201102042</v>
      </c>
      <c r="F3" s="21" t="s">
        <v>53</v>
      </c>
      <c r="G3" s="21" t="s">
        <v>54</v>
      </c>
      <c r="H3" s="24">
        <f aca="true" t="shared" si="0" ref="H3:H21">F3*0.5+G3*0.5</f>
        <v>72.8</v>
      </c>
      <c r="I3" s="20" t="s">
        <v>15</v>
      </c>
    </row>
    <row r="4" spans="1:9" s="2" customFormat="1" ht="27" customHeight="1">
      <c r="A4" s="12">
        <v>2</v>
      </c>
      <c r="B4" s="13" t="s">
        <v>55</v>
      </c>
      <c r="C4" s="13" t="s">
        <v>11</v>
      </c>
      <c r="D4" s="13" t="s">
        <v>52</v>
      </c>
      <c r="E4" s="14">
        <v>20201102063</v>
      </c>
      <c r="F4" s="21" t="s">
        <v>56</v>
      </c>
      <c r="G4" s="21" t="s">
        <v>57</v>
      </c>
      <c r="H4" s="24">
        <f t="shared" si="0"/>
        <v>72</v>
      </c>
      <c r="I4" s="20" t="s">
        <v>15</v>
      </c>
    </row>
    <row r="5" spans="1:9" s="2" customFormat="1" ht="27" customHeight="1">
      <c r="A5" s="12">
        <v>3</v>
      </c>
      <c r="B5" s="13" t="s">
        <v>58</v>
      </c>
      <c r="C5" s="13" t="s">
        <v>11</v>
      </c>
      <c r="D5" s="13" t="s">
        <v>52</v>
      </c>
      <c r="E5" s="14">
        <v>20201102104</v>
      </c>
      <c r="F5" s="21" t="s">
        <v>59</v>
      </c>
      <c r="G5" s="21" t="s">
        <v>14</v>
      </c>
      <c r="H5" s="24">
        <f t="shared" si="0"/>
        <v>71.9</v>
      </c>
      <c r="I5" s="20" t="s">
        <v>15</v>
      </c>
    </row>
    <row r="6" spans="1:9" s="2" customFormat="1" ht="27" customHeight="1">
      <c r="A6" s="12">
        <v>4</v>
      </c>
      <c r="B6" s="13" t="s">
        <v>60</v>
      </c>
      <c r="C6" s="13" t="s">
        <v>11</v>
      </c>
      <c r="D6" s="13" t="s">
        <v>52</v>
      </c>
      <c r="E6" s="14">
        <v>20201102037</v>
      </c>
      <c r="F6" s="21" t="s">
        <v>17</v>
      </c>
      <c r="G6" s="21" t="s">
        <v>61</v>
      </c>
      <c r="H6" s="24">
        <f t="shared" si="0"/>
        <v>67.2</v>
      </c>
      <c r="I6" s="20" t="s">
        <v>15</v>
      </c>
    </row>
    <row r="7" spans="1:9" s="2" customFormat="1" ht="27" customHeight="1">
      <c r="A7" s="12">
        <v>5</v>
      </c>
      <c r="B7" s="13" t="s">
        <v>62</v>
      </c>
      <c r="C7" s="13" t="s">
        <v>11</v>
      </c>
      <c r="D7" s="13" t="s">
        <v>52</v>
      </c>
      <c r="E7" s="14">
        <v>20201102046</v>
      </c>
      <c r="F7" s="21" t="s">
        <v>63</v>
      </c>
      <c r="G7" s="21" t="s">
        <v>64</v>
      </c>
      <c r="H7" s="24">
        <f t="shared" si="0"/>
        <v>66.9</v>
      </c>
      <c r="I7" s="20" t="s">
        <v>15</v>
      </c>
    </row>
    <row r="8" spans="1:9" s="2" customFormat="1" ht="27" customHeight="1">
      <c r="A8" s="12">
        <v>6</v>
      </c>
      <c r="B8" s="13" t="s">
        <v>65</v>
      </c>
      <c r="C8" s="13" t="s">
        <v>11</v>
      </c>
      <c r="D8" s="13" t="s">
        <v>52</v>
      </c>
      <c r="E8" s="14">
        <v>20201102070</v>
      </c>
      <c r="F8" s="21" t="s">
        <v>13</v>
      </c>
      <c r="G8" s="21" t="s">
        <v>66</v>
      </c>
      <c r="H8" s="24">
        <f t="shared" si="0"/>
        <v>66.3</v>
      </c>
      <c r="I8" s="20" t="s">
        <v>15</v>
      </c>
    </row>
    <row r="9" spans="1:9" s="2" customFormat="1" ht="27" customHeight="1">
      <c r="A9" s="12">
        <v>7</v>
      </c>
      <c r="B9" s="13" t="s">
        <v>67</v>
      </c>
      <c r="C9" s="13" t="s">
        <v>11</v>
      </c>
      <c r="D9" s="13" t="s">
        <v>52</v>
      </c>
      <c r="E9" s="14">
        <v>20201102083</v>
      </c>
      <c r="F9" s="21" t="s">
        <v>68</v>
      </c>
      <c r="G9" s="21" t="s">
        <v>27</v>
      </c>
      <c r="H9" s="24">
        <f t="shared" si="0"/>
        <v>66.1</v>
      </c>
      <c r="I9" s="20" t="s">
        <v>15</v>
      </c>
    </row>
    <row r="10" spans="1:9" s="2" customFormat="1" ht="27" customHeight="1">
      <c r="A10" s="12">
        <v>8</v>
      </c>
      <c r="B10" s="13" t="s">
        <v>69</v>
      </c>
      <c r="C10" s="13" t="s">
        <v>11</v>
      </c>
      <c r="D10" s="13" t="s">
        <v>52</v>
      </c>
      <c r="E10" s="14">
        <v>20201102060</v>
      </c>
      <c r="F10" s="21" t="s">
        <v>63</v>
      </c>
      <c r="G10" s="21" t="s">
        <v>70</v>
      </c>
      <c r="H10" s="24">
        <f t="shared" si="0"/>
        <v>65.7</v>
      </c>
      <c r="I10" s="20" t="s">
        <v>15</v>
      </c>
    </row>
    <row r="11" spans="1:9" s="2" customFormat="1" ht="27" customHeight="1">
      <c r="A11" s="12">
        <v>9</v>
      </c>
      <c r="B11" s="13" t="s">
        <v>71</v>
      </c>
      <c r="C11" s="13" t="s">
        <v>11</v>
      </c>
      <c r="D11" s="13" t="s">
        <v>52</v>
      </c>
      <c r="E11" s="14">
        <v>20201102074</v>
      </c>
      <c r="F11" s="21" t="s">
        <v>68</v>
      </c>
      <c r="G11" s="21" t="s">
        <v>70</v>
      </c>
      <c r="H11" s="24">
        <f t="shared" si="0"/>
        <v>65.2</v>
      </c>
      <c r="I11" s="20" t="s">
        <v>15</v>
      </c>
    </row>
    <row r="12" spans="1:9" s="2" customFormat="1" ht="27" customHeight="1">
      <c r="A12" s="12">
        <v>10</v>
      </c>
      <c r="B12" s="13" t="s">
        <v>72</v>
      </c>
      <c r="C12" s="13" t="s">
        <v>11</v>
      </c>
      <c r="D12" s="13" t="s">
        <v>52</v>
      </c>
      <c r="E12" s="14">
        <v>20201102064</v>
      </c>
      <c r="F12" s="21" t="s">
        <v>73</v>
      </c>
      <c r="G12" s="21" t="s">
        <v>74</v>
      </c>
      <c r="H12" s="24">
        <f t="shared" si="0"/>
        <v>63.9</v>
      </c>
      <c r="I12" s="20" t="s">
        <v>15</v>
      </c>
    </row>
    <row r="13" spans="1:9" s="2" customFormat="1" ht="27" customHeight="1">
      <c r="A13" s="12">
        <v>11</v>
      </c>
      <c r="B13" s="16" t="s">
        <v>75</v>
      </c>
      <c r="C13" s="16" t="s">
        <v>11</v>
      </c>
      <c r="D13" s="16" t="s">
        <v>52</v>
      </c>
      <c r="E13" s="17">
        <v>20201102013</v>
      </c>
      <c r="F13" s="23" t="s">
        <v>68</v>
      </c>
      <c r="G13" s="23" t="s">
        <v>76</v>
      </c>
      <c r="H13" s="25">
        <f t="shared" si="0"/>
        <v>63.1</v>
      </c>
      <c r="I13" s="20"/>
    </row>
    <row r="14" spans="1:9" s="2" customFormat="1" ht="27" customHeight="1">
      <c r="A14" s="12">
        <v>12</v>
      </c>
      <c r="B14" s="16" t="s">
        <v>77</v>
      </c>
      <c r="C14" s="16" t="s">
        <v>11</v>
      </c>
      <c r="D14" s="16" t="s">
        <v>52</v>
      </c>
      <c r="E14" s="17">
        <v>20201102044</v>
      </c>
      <c r="F14" s="23" t="s">
        <v>78</v>
      </c>
      <c r="G14" s="23" t="s">
        <v>79</v>
      </c>
      <c r="H14" s="25">
        <f t="shared" si="0"/>
        <v>62.7</v>
      </c>
      <c r="I14" s="20"/>
    </row>
    <row r="15" spans="1:9" s="2" customFormat="1" ht="27" customHeight="1">
      <c r="A15" s="12">
        <v>13</v>
      </c>
      <c r="B15" s="16" t="s">
        <v>80</v>
      </c>
      <c r="C15" s="16" t="s">
        <v>11</v>
      </c>
      <c r="D15" s="16" t="s">
        <v>52</v>
      </c>
      <c r="E15" s="17">
        <v>20201102082</v>
      </c>
      <c r="F15" s="23" t="s">
        <v>47</v>
      </c>
      <c r="G15" s="23" t="s">
        <v>76</v>
      </c>
      <c r="H15" s="25">
        <f t="shared" si="0"/>
        <v>62.6</v>
      </c>
      <c r="I15" s="20"/>
    </row>
    <row r="16" spans="1:9" s="2" customFormat="1" ht="27" customHeight="1">
      <c r="A16" s="12">
        <v>14</v>
      </c>
      <c r="B16" s="16" t="s">
        <v>81</v>
      </c>
      <c r="C16" s="16" t="s">
        <v>11</v>
      </c>
      <c r="D16" s="16" t="s">
        <v>52</v>
      </c>
      <c r="E16" s="17">
        <v>20201102075</v>
      </c>
      <c r="F16" s="23" t="s">
        <v>26</v>
      </c>
      <c r="G16" s="23" t="s">
        <v>74</v>
      </c>
      <c r="H16" s="25">
        <f t="shared" si="0"/>
        <v>59.4</v>
      </c>
      <c r="I16" s="20"/>
    </row>
    <row r="17" spans="1:9" s="2" customFormat="1" ht="27" customHeight="1">
      <c r="A17" s="12">
        <v>15</v>
      </c>
      <c r="B17" s="16" t="s">
        <v>82</v>
      </c>
      <c r="C17" s="16" t="s">
        <v>11</v>
      </c>
      <c r="D17" s="16" t="s">
        <v>52</v>
      </c>
      <c r="E17" s="17">
        <v>20201102039</v>
      </c>
      <c r="F17" s="23" t="s">
        <v>29</v>
      </c>
      <c r="G17" s="23" t="s">
        <v>83</v>
      </c>
      <c r="H17" s="25">
        <f t="shared" si="0"/>
        <v>59</v>
      </c>
      <c r="I17" s="20"/>
    </row>
    <row r="18" spans="1:9" s="2" customFormat="1" ht="27" customHeight="1">
      <c r="A18" s="12">
        <v>16</v>
      </c>
      <c r="B18" s="16" t="s">
        <v>84</v>
      </c>
      <c r="C18" s="16" t="s">
        <v>11</v>
      </c>
      <c r="D18" s="16" t="s">
        <v>52</v>
      </c>
      <c r="E18" s="17">
        <v>20201102052</v>
      </c>
      <c r="F18" s="23" t="s">
        <v>85</v>
      </c>
      <c r="G18" s="23" t="s">
        <v>86</v>
      </c>
      <c r="H18" s="25">
        <f t="shared" si="0"/>
        <v>58.6</v>
      </c>
      <c r="I18" s="20"/>
    </row>
    <row r="19" spans="1:9" s="2" customFormat="1" ht="27" customHeight="1">
      <c r="A19" s="12">
        <v>17</v>
      </c>
      <c r="B19" s="16" t="s">
        <v>87</v>
      </c>
      <c r="C19" s="16" t="s">
        <v>11</v>
      </c>
      <c r="D19" s="16" t="s">
        <v>52</v>
      </c>
      <c r="E19" s="17">
        <v>20201102079</v>
      </c>
      <c r="F19" s="23" t="s">
        <v>88</v>
      </c>
      <c r="G19" s="23" t="s">
        <v>89</v>
      </c>
      <c r="H19" s="25">
        <f t="shared" si="0"/>
        <v>58</v>
      </c>
      <c r="I19" s="20"/>
    </row>
    <row r="20" spans="1:9" s="2" customFormat="1" ht="27" customHeight="1">
      <c r="A20" s="12">
        <v>18</v>
      </c>
      <c r="B20" s="16" t="s">
        <v>90</v>
      </c>
      <c r="C20" s="16" t="s">
        <v>11</v>
      </c>
      <c r="D20" s="16" t="s">
        <v>52</v>
      </c>
      <c r="E20" s="17">
        <v>20201102017</v>
      </c>
      <c r="F20" s="23" t="s">
        <v>37</v>
      </c>
      <c r="G20" s="23" t="s">
        <v>74</v>
      </c>
      <c r="H20" s="25">
        <f t="shared" si="0"/>
        <v>57.9</v>
      </c>
      <c r="I20" s="20"/>
    </row>
    <row r="21" spans="1:9" s="2" customFormat="1" ht="27" customHeight="1">
      <c r="A21" s="12">
        <v>19</v>
      </c>
      <c r="B21" s="16" t="s">
        <v>91</v>
      </c>
      <c r="C21" s="16" t="s">
        <v>11</v>
      </c>
      <c r="D21" s="16" t="s">
        <v>52</v>
      </c>
      <c r="E21" s="17">
        <v>20201102067</v>
      </c>
      <c r="F21" s="23" t="s">
        <v>29</v>
      </c>
      <c r="G21" s="23" t="s">
        <v>92</v>
      </c>
      <c r="H21" s="25">
        <f t="shared" si="0"/>
        <v>57.2</v>
      </c>
      <c r="I21" s="20"/>
    </row>
    <row r="22" spans="1:9" s="2" customFormat="1" ht="27" customHeight="1">
      <c r="A22" s="12">
        <v>20</v>
      </c>
      <c r="B22" s="16" t="s">
        <v>93</v>
      </c>
      <c r="C22" s="16" t="s">
        <v>11</v>
      </c>
      <c r="D22" s="16" t="s">
        <v>52</v>
      </c>
      <c r="E22" s="17">
        <v>20201102073</v>
      </c>
      <c r="F22" s="23" t="s">
        <v>29</v>
      </c>
      <c r="G22" s="23" t="s">
        <v>45</v>
      </c>
      <c r="H22" s="25"/>
      <c r="I22" s="20"/>
    </row>
  </sheetData>
  <sheetProtection/>
  <autoFilter ref="A2:H22">
    <sortState ref="A3:H22">
      <sortCondition descending="1" sortBy="value" ref="H3:H22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D10" sqref="D10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65.25" customHeight="1">
      <c r="A1" s="7" t="s">
        <v>94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95</v>
      </c>
      <c r="C3" s="13" t="s">
        <v>11</v>
      </c>
      <c r="D3" s="13" t="s">
        <v>96</v>
      </c>
      <c r="E3" s="14">
        <v>20201103021</v>
      </c>
      <c r="F3" s="15" t="s">
        <v>97</v>
      </c>
      <c r="G3" s="15" t="s">
        <v>54</v>
      </c>
      <c r="H3" s="13">
        <f aca="true" t="shared" si="0" ref="H3:H10">F3*0.5+G3*0.5</f>
        <v>68.3</v>
      </c>
      <c r="I3" s="19" t="s">
        <v>15</v>
      </c>
    </row>
    <row r="4" spans="1:9" s="2" customFormat="1" ht="27" customHeight="1">
      <c r="A4" s="12">
        <v>2</v>
      </c>
      <c r="B4" s="13" t="s">
        <v>98</v>
      </c>
      <c r="C4" s="13" t="s">
        <v>11</v>
      </c>
      <c r="D4" s="13" t="s">
        <v>96</v>
      </c>
      <c r="E4" s="14">
        <v>20201103031</v>
      </c>
      <c r="F4" s="15" t="s">
        <v>99</v>
      </c>
      <c r="G4" s="15" t="s">
        <v>100</v>
      </c>
      <c r="H4" s="13">
        <f t="shared" si="0"/>
        <v>67.9</v>
      </c>
      <c r="I4" s="19" t="s">
        <v>15</v>
      </c>
    </row>
    <row r="5" spans="1:9" s="2" customFormat="1" ht="27" customHeight="1">
      <c r="A5" s="12">
        <v>3</v>
      </c>
      <c r="B5" s="13" t="s">
        <v>101</v>
      </c>
      <c r="C5" s="13" t="s">
        <v>11</v>
      </c>
      <c r="D5" s="13" t="s">
        <v>96</v>
      </c>
      <c r="E5" s="14">
        <v>20201103042</v>
      </c>
      <c r="F5" s="15" t="s">
        <v>20</v>
      </c>
      <c r="G5" s="15" t="s">
        <v>102</v>
      </c>
      <c r="H5" s="13">
        <f t="shared" si="0"/>
        <v>67.3</v>
      </c>
      <c r="I5" s="19" t="s">
        <v>15</v>
      </c>
    </row>
    <row r="6" spans="1:9" s="2" customFormat="1" ht="27" customHeight="1">
      <c r="A6" s="12">
        <v>4</v>
      </c>
      <c r="B6" s="13" t="s">
        <v>103</v>
      </c>
      <c r="C6" s="13" t="s">
        <v>11</v>
      </c>
      <c r="D6" s="13" t="s">
        <v>96</v>
      </c>
      <c r="E6" s="14">
        <v>20201103013</v>
      </c>
      <c r="F6" s="15" t="s">
        <v>104</v>
      </c>
      <c r="G6" s="15" t="s">
        <v>30</v>
      </c>
      <c r="H6" s="13">
        <f t="shared" si="0"/>
        <v>66.3</v>
      </c>
      <c r="I6" s="19" t="s">
        <v>15</v>
      </c>
    </row>
    <row r="7" spans="1:9" s="2" customFormat="1" ht="27" customHeight="1">
      <c r="A7" s="22">
        <v>5</v>
      </c>
      <c r="B7" s="16" t="s">
        <v>105</v>
      </c>
      <c r="C7" s="16" t="s">
        <v>11</v>
      </c>
      <c r="D7" s="16" t="s">
        <v>96</v>
      </c>
      <c r="E7" s="17">
        <v>20201103036</v>
      </c>
      <c r="F7" s="18" t="s">
        <v>68</v>
      </c>
      <c r="G7" s="18" t="s">
        <v>86</v>
      </c>
      <c r="H7" s="16">
        <f t="shared" si="0"/>
        <v>64.6</v>
      </c>
      <c r="I7" s="20"/>
    </row>
    <row r="8" spans="1:9" s="2" customFormat="1" ht="27" customHeight="1">
      <c r="A8" s="22">
        <v>6</v>
      </c>
      <c r="B8" s="16" t="s">
        <v>106</v>
      </c>
      <c r="C8" s="16" t="s">
        <v>11</v>
      </c>
      <c r="D8" s="16" t="s">
        <v>96</v>
      </c>
      <c r="E8" s="17">
        <v>20201103048</v>
      </c>
      <c r="F8" s="18" t="s">
        <v>78</v>
      </c>
      <c r="G8" s="18" t="s">
        <v>18</v>
      </c>
      <c r="H8" s="16">
        <f t="shared" si="0"/>
        <v>63.6</v>
      </c>
      <c r="I8" s="20"/>
    </row>
    <row r="9" spans="1:9" s="2" customFormat="1" ht="27" customHeight="1">
      <c r="A9" s="22">
        <v>7</v>
      </c>
      <c r="B9" s="16" t="s">
        <v>107</v>
      </c>
      <c r="C9" s="16" t="s">
        <v>11</v>
      </c>
      <c r="D9" s="16" t="s">
        <v>96</v>
      </c>
      <c r="E9" s="17">
        <v>20201103047</v>
      </c>
      <c r="F9" s="18" t="s">
        <v>63</v>
      </c>
      <c r="G9" s="18" t="s">
        <v>108</v>
      </c>
      <c r="H9" s="16">
        <f t="shared" si="0"/>
        <v>63.5</v>
      </c>
      <c r="I9" s="20"/>
    </row>
    <row r="10" spans="1:9" s="2" customFormat="1" ht="27" customHeight="1">
      <c r="A10" s="22">
        <v>8</v>
      </c>
      <c r="B10" s="16" t="s">
        <v>109</v>
      </c>
      <c r="C10" s="16" t="s">
        <v>11</v>
      </c>
      <c r="D10" s="16" t="s">
        <v>96</v>
      </c>
      <c r="E10" s="17">
        <v>20201103045</v>
      </c>
      <c r="F10" s="18" t="s">
        <v>73</v>
      </c>
      <c r="G10" s="18" t="s">
        <v>83</v>
      </c>
      <c r="H10" s="16">
        <f t="shared" si="0"/>
        <v>62</v>
      </c>
      <c r="I10" s="20"/>
    </row>
  </sheetData>
  <sheetProtection/>
  <autoFilter ref="A2:H10">
    <sortState ref="A3:H10">
      <sortCondition descending="1" sortBy="value" ref="H3:H10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6" sqref="E6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65.25" customHeight="1">
      <c r="A1" s="7" t="s">
        <v>110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111</v>
      </c>
      <c r="C3" s="13" t="s">
        <v>11</v>
      </c>
      <c r="D3" s="13" t="s">
        <v>112</v>
      </c>
      <c r="E3" s="14">
        <v>20201104020</v>
      </c>
      <c r="F3" s="15" t="s">
        <v>113</v>
      </c>
      <c r="G3" s="15" t="s">
        <v>114</v>
      </c>
      <c r="H3" s="13">
        <f aca="true" t="shared" si="0" ref="H3:H10">F3*0.5+G3*0.5</f>
        <v>81.1</v>
      </c>
      <c r="I3" s="20" t="s">
        <v>15</v>
      </c>
    </row>
    <row r="4" spans="1:9" s="2" customFormat="1" ht="27" customHeight="1">
      <c r="A4" s="12">
        <v>2</v>
      </c>
      <c r="B4" s="13" t="s">
        <v>115</v>
      </c>
      <c r="C4" s="13" t="s">
        <v>11</v>
      </c>
      <c r="D4" s="13" t="s">
        <v>112</v>
      </c>
      <c r="E4" s="14">
        <v>20201104027</v>
      </c>
      <c r="F4" s="15" t="s">
        <v>116</v>
      </c>
      <c r="G4" s="15" t="s">
        <v>117</v>
      </c>
      <c r="H4" s="13">
        <f t="shared" si="0"/>
        <v>79.1</v>
      </c>
      <c r="I4" s="20" t="s">
        <v>15</v>
      </c>
    </row>
    <row r="5" spans="1:9" s="2" customFormat="1" ht="27" customHeight="1">
      <c r="A5" s="12">
        <v>3</v>
      </c>
      <c r="B5" s="13" t="s">
        <v>118</v>
      </c>
      <c r="C5" s="13" t="s">
        <v>11</v>
      </c>
      <c r="D5" s="13" t="s">
        <v>112</v>
      </c>
      <c r="E5" s="14">
        <v>20201104023</v>
      </c>
      <c r="F5" s="15" t="s">
        <v>21</v>
      </c>
      <c r="G5" s="15" t="s">
        <v>119</v>
      </c>
      <c r="H5" s="13">
        <f t="shared" si="0"/>
        <v>76.5</v>
      </c>
      <c r="I5" s="20" t="s">
        <v>15</v>
      </c>
    </row>
    <row r="6" spans="1:9" s="2" customFormat="1" ht="27" customHeight="1">
      <c r="A6" s="12">
        <v>4</v>
      </c>
      <c r="B6" s="13" t="s">
        <v>120</v>
      </c>
      <c r="C6" s="13" t="s">
        <v>11</v>
      </c>
      <c r="D6" s="13" t="s">
        <v>112</v>
      </c>
      <c r="E6" s="14">
        <v>20201104015</v>
      </c>
      <c r="F6" s="15" t="s">
        <v>21</v>
      </c>
      <c r="G6" s="15" t="s">
        <v>121</v>
      </c>
      <c r="H6" s="13">
        <f t="shared" si="0"/>
        <v>76.2</v>
      </c>
      <c r="I6" s="20" t="s">
        <v>15</v>
      </c>
    </row>
    <row r="7" spans="1:9" s="2" customFormat="1" ht="27" customHeight="1">
      <c r="A7" s="12">
        <v>5</v>
      </c>
      <c r="B7" s="13" t="s">
        <v>122</v>
      </c>
      <c r="C7" s="13" t="s">
        <v>11</v>
      </c>
      <c r="D7" s="13" t="s">
        <v>112</v>
      </c>
      <c r="E7" s="14">
        <v>20201104010</v>
      </c>
      <c r="F7" s="15" t="s">
        <v>59</v>
      </c>
      <c r="G7" s="15" t="s">
        <v>123</v>
      </c>
      <c r="H7" s="13">
        <f t="shared" si="0"/>
        <v>74.5</v>
      </c>
      <c r="I7" s="20" t="s">
        <v>15</v>
      </c>
    </row>
    <row r="8" spans="1:9" s="2" customFormat="1" ht="27" customHeight="1">
      <c r="A8" s="22">
        <v>6</v>
      </c>
      <c r="B8" s="16" t="s">
        <v>124</v>
      </c>
      <c r="C8" s="16" t="s">
        <v>11</v>
      </c>
      <c r="D8" s="16" t="s">
        <v>112</v>
      </c>
      <c r="E8" s="17">
        <v>20201104011</v>
      </c>
      <c r="F8" s="18" t="s">
        <v>89</v>
      </c>
      <c r="G8" s="18" t="s">
        <v>21</v>
      </c>
      <c r="H8" s="16">
        <f t="shared" si="0"/>
        <v>72.5</v>
      </c>
      <c r="I8" s="20"/>
    </row>
    <row r="9" spans="1:9" s="2" customFormat="1" ht="27" customHeight="1">
      <c r="A9" s="22">
        <v>7</v>
      </c>
      <c r="B9" s="16" t="s">
        <v>125</v>
      </c>
      <c r="C9" s="16" t="s">
        <v>11</v>
      </c>
      <c r="D9" s="16" t="s">
        <v>112</v>
      </c>
      <c r="E9" s="17">
        <v>20201104005</v>
      </c>
      <c r="F9" s="18" t="s">
        <v>68</v>
      </c>
      <c r="G9" s="18" t="s">
        <v>86</v>
      </c>
      <c r="H9" s="16">
        <f t="shared" si="0"/>
        <v>64.6</v>
      </c>
      <c r="I9" s="20"/>
    </row>
    <row r="10" spans="1:9" s="2" customFormat="1" ht="27" customHeight="1">
      <c r="A10" s="22">
        <v>8</v>
      </c>
      <c r="B10" s="16" t="s">
        <v>126</v>
      </c>
      <c r="C10" s="16" t="s">
        <v>11</v>
      </c>
      <c r="D10" s="16" t="s">
        <v>112</v>
      </c>
      <c r="E10" s="17">
        <v>20201104006</v>
      </c>
      <c r="F10" s="18" t="s">
        <v>127</v>
      </c>
      <c r="G10" s="18" t="s">
        <v>128</v>
      </c>
      <c r="H10" s="16">
        <f t="shared" si="0"/>
        <v>61.8</v>
      </c>
      <c r="I10" s="20"/>
    </row>
  </sheetData>
  <sheetProtection/>
  <autoFilter ref="A2:H10">
    <sortState ref="A3:H10">
      <sortCondition descending="1" sortBy="value" ref="H3:H10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E5" sqref="E5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5" customWidth="1"/>
    <col min="10" max="16384" width="9.00390625" style="5" customWidth="1"/>
  </cols>
  <sheetData>
    <row r="1" spans="1:9" ht="65.25" customHeight="1">
      <c r="A1" s="7" t="s">
        <v>129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130</v>
      </c>
      <c r="C3" s="13" t="s">
        <v>11</v>
      </c>
      <c r="D3" s="13" t="s">
        <v>131</v>
      </c>
      <c r="E3" s="14">
        <v>20201105002</v>
      </c>
      <c r="F3" s="21" t="s">
        <v>24</v>
      </c>
      <c r="G3" s="21" t="s">
        <v>132</v>
      </c>
      <c r="H3" s="13">
        <f aca="true" t="shared" si="0" ref="H3:H9">F3*0.5+G3*0.5</f>
        <v>81</v>
      </c>
      <c r="I3" s="19" t="s">
        <v>15</v>
      </c>
    </row>
    <row r="4" spans="1:9" s="2" customFormat="1" ht="27" customHeight="1">
      <c r="A4" s="12">
        <v>2</v>
      </c>
      <c r="B4" s="13" t="s">
        <v>133</v>
      </c>
      <c r="C4" s="13" t="s">
        <v>11</v>
      </c>
      <c r="D4" s="13" t="s">
        <v>131</v>
      </c>
      <c r="E4" s="14">
        <v>20201105017</v>
      </c>
      <c r="F4" s="21" t="s">
        <v>123</v>
      </c>
      <c r="G4" s="21" t="s">
        <v>27</v>
      </c>
      <c r="H4" s="13">
        <f t="shared" si="0"/>
        <v>80.6</v>
      </c>
      <c r="I4" s="19" t="s">
        <v>15</v>
      </c>
    </row>
    <row r="5" spans="1:9" s="2" customFormat="1" ht="27" customHeight="1">
      <c r="A5" s="12">
        <v>3</v>
      </c>
      <c r="B5" s="13" t="s">
        <v>134</v>
      </c>
      <c r="C5" s="13" t="s">
        <v>11</v>
      </c>
      <c r="D5" s="13" t="s">
        <v>131</v>
      </c>
      <c r="E5" s="14">
        <v>20201105015</v>
      </c>
      <c r="F5" s="21" t="s">
        <v>119</v>
      </c>
      <c r="G5" s="21" t="s">
        <v>135</v>
      </c>
      <c r="H5" s="13">
        <f t="shared" si="0"/>
        <v>79.4</v>
      </c>
      <c r="I5" s="19" t="s">
        <v>15</v>
      </c>
    </row>
    <row r="6" spans="1:9" s="2" customFormat="1" ht="27" customHeight="1">
      <c r="A6" s="12">
        <v>4</v>
      </c>
      <c r="B6" s="13" t="s">
        <v>136</v>
      </c>
      <c r="C6" s="13" t="s">
        <v>11</v>
      </c>
      <c r="D6" s="13" t="s">
        <v>131</v>
      </c>
      <c r="E6" s="14">
        <v>20201105016</v>
      </c>
      <c r="F6" s="21" t="s">
        <v>119</v>
      </c>
      <c r="G6" s="15" t="s">
        <v>137</v>
      </c>
      <c r="H6" s="13">
        <f t="shared" si="0"/>
        <v>78.8</v>
      </c>
      <c r="I6" s="19" t="s">
        <v>15</v>
      </c>
    </row>
    <row r="7" spans="1:9" s="2" customFormat="1" ht="27" customHeight="1">
      <c r="A7" s="12">
        <v>5</v>
      </c>
      <c r="B7" s="13" t="s">
        <v>138</v>
      </c>
      <c r="C7" s="13" t="s">
        <v>11</v>
      </c>
      <c r="D7" s="13" t="s">
        <v>131</v>
      </c>
      <c r="E7" s="14">
        <v>20201105019</v>
      </c>
      <c r="F7" s="21" t="s">
        <v>139</v>
      </c>
      <c r="G7" s="21">
        <v>83.6</v>
      </c>
      <c r="H7" s="13">
        <f t="shared" si="0"/>
        <v>77.3</v>
      </c>
      <c r="I7" s="19"/>
    </row>
    <row r="8" spans="1:9" s="2" customFormat="1" ht="27" customHeight="1">
      <c r="A8" s="22">
        <v>6</v>
      </c>
      <c r="B8" s="16" t="s">
        <v>140</v>
      </c>
      <c r="C8" s="16" t="s">
        <v>11</v>
      </c>
      <c r="D8" s="16" t="s">
        <v>131</v>
      </c>
      <c r="E8" s="17">
        <v>20201105011</v>
      </c>
      <c r="F8" s="23" t="s">
        <v>141</v>
      </c>
      <c r="G8" s="23" t="s">
        <v>132</v>
      </c>
      <c r="H8" s="16">
        <f t="shared" si="0"/>
        <v>76.5</v>
      </c>
      <c r="I8" s="20"/>
    </row>
    <row r="9" spans="1:9" s="2" customFormat="1" ht="27" customHeight="1">
      <c r="A9" s="22">
        <v>7</v>
      </c>
      <c r="B9" s="16" t="s">
        <v>142</v>
      </c>
      <c r="C9" s="16" t="s">
        <v>11</v>
      </c>
      <c r="D9" s="16" t="s">
        <v>131</v>
      </c>
      <c r="E9" s="17">
        <v>20201105012</v>
      </c>
      <c r="F9" s="23" t="s">
        <v>108</v>
      </c>
      <c r="G9" s="23" t="s">
        <v>66</v>
      </c>
      <c r="H9" s="16">
        <f t="shared" si="0"/>
        <v>74.3</v>
      </c>
      <c r="I9" s="20"/>
    </row>
  </sheetData>
  <sheetProtection/>
  <autoFilter ref="A2:H9">
    <sortState ref="A3:H9">
      <sortCondition descending="1" sortBy="value" ref="H3:H9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E8" sqref="E8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65.25" customHeight="1">
      <c r="A1" s="7" t="s">
        <v>143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144</v>
      </c>
      <c r="C3" s="13" t="s">
        <v>145</v>
      </c>
      <c r="D3" s="13" t="s">
        <v>146</v>
      </c>
      <c r="E3" s="14">
        <v>20201106050</v>
      </c>
      <c r="F3" s="15" t="s">
        <v>57</v>
      </c>
      <c r="G3" s="15" t="s">
        <v>147</v>
      </c>
      <c r="H3" s="13">
        <f aca="true" t="shared" si="0" ref="H3:H22">F3*0.5+G3*0.5</f>
        <v>82.5</v>
      </c>
      <c r="I3" s="20" t="s">
        <v>15</v>
      </c>
    </row>
    <row r="4" spans="1:9" s="2" customFormat="1" ht="27" customHeight="1">
      <c r="A4" s="12">
        <v>2</v>
      </c>
      <c r="B4" s="13" t="s">
        <v>148</v>
      </c>
      <c r="C4" s="13" t="s">
        <v>145</v>
      </c>
      <c r="D4" s="13" t="s">
        <v>146</v>
      </c>
      <c r="E4" s="14">
        <v>20201106041</v>
      </c>
      <c r="F4" s="15" t="s">
        <v>149</v>
      </c>
      <c r="G4" s="15" t="s">
        <v>108</v>
      </c>
      <c r="H4" s="13">
        <f t="shared" si="0"/>
        <v>81.5</v>
      </c>
      <c r="I4" s="20" t="s">
        <v>15</v>
      </c>
    </row>
    <row r="5" spans="1:9" s="2" customFormat="1" ht="27" customHeight="1">
      <c r="A5" s="12">
        <v>3</v>
      </c>
      <c r="B5" s="13" t="s">
        <v>150</v>
      </c>
      <c r="C5" s="13" t="s">
        <v>145</v>
      </c>
      <c r="D5" s="13" t="s">
        <v>146</v>
      </c>
      <c r="E5" s="14">
        <v>20201106014</v>
      </c>
      <c r="F5" s="15" t="s">
        <v>147</v>
      </c>
      <c r="G5" s="15" t="s">
        <v>116</v>
      </c>
      <c r="H5" s="13">
        <f t="shared" si="0"/>
        <v>81</v>
      </c>
      <c r="I5" s="20" t="s">
        <v>15</v>
      </c>
    </row>
    <row r="6" spans="1:9" s="2" customFormat="1" ht="27" customHeight="1">
      <c r="A6" s="12">
        <v>4</v>
      </c>
      <c r="B6" s="13" t="s">
        <v>151</v>
      </c>
      <c r="C6" s="13" t="s">
        <v>145</v>
      </c>
      <c r="D6" s="13" t="s">
        <v>146</v>
      </c>
      <c r="E6" s="14">
        <v>20201106063</v>
      </c>
      <c r="F6" s="15" t="s">
        <v>57</v>
      </c>
      <c r="G6" s="15" t="s">
        <v>152</v>
      </c>
      <c r="H6" s="13">
        <f t="shared" si="0"/>
        <v>79.7</v>
      </c>
      <c r="I6" s="20" t="s">
        <v>15</v>
      </c>
    </row>
    <row r="7" spans="1:9" s="2" customFormat="1" ht="27" customHeight="1">
      <c r="A7" s="12">
        <v>5</v>
      </c>
      <c r="B7" s="13" t="s">
        <v>153</v>
      </c>
      <c r="C7" s="13" t="s">
        <v>145</v>
      </c>
      <c r="D7" s="13" t="s">
        <v>146</v>
      </c>
      <c r="E7" s="14">
        <v>20201106003</v>
      </c>
      <c r="F7" s="15" t="s">
        <v>132</v>
      </c>
      <c r="G7" s="15" t="s">
        <v>38</v>
      </c>
      <c r="H7" s="13">
        <f t="shared" si="0"/>
        <v>79.3</v>
      </c>
      <c r="I7" s="20" t="s">
        <v>15</v>
      </c>
    </row>
    <row r="8" spans="1:9" s="2" customFormat="1" ht="27" customHeight="1">
      <c r="A8" s="12">
        <v>6</v>
      </c>
      <c r="B8" s="13" t="s">
        <v>154</v>
      </c>
      <c r="C8" s="13" t="s">
        <v>145</v>
      </c>
      <c r="D8" s="13" t="s">
        <v>146</v>
      </c>
      <c r="E8" s="14">
        <v>20201106007</v>
      </c>
      <c r="F8" s="15" t="s">
        <v>119</v>
      </c>
      <c r="G8" s="15" t="s">
        <v>155</v>
      </c>
      <c r="H8" s="13">
        <f t="shared" si="0"/>
        <v>78.5</v>
      </c>
      <c r="I8" s="20" t="s">
        <v>15</v>
      </c>
    </row>
    <row r="9" spans="1:9" s="2" customFormat="1" ht="27" customHeight="1">
      <c r="A9" s="12">
        <v>7</v>
      </c>
      <c r="B9" s="13" t="s">
        <v>156</v>
      </c>
      <c r="C9" s="13" t="s">
        <v>145</v>
      </c>
      <c r="D9" s="13" t="s">
        <v>146</v>
      </c>
      <c r="E9" s="14">
        <v>20201106070</v>
      </c>
      <c r="F9" s="15" t="s">
        <v>147</v>
      </c>
      <c r="G9" s="15" t="s">
        <v>157</v>
      </c>
      <c r="H9" s="13">
        <f t="shared" si="0"/>
        <v>77.8</v>
      </c>
      <c r="I9" s="20" t="s">
        <v>15</v>
      </c>
    </row>
    <row r="10" spans="1:9" s="2" customFormat="1" ht="27" customHeight="1">
      <c r="A10" s="12">
        <v>8</v>
      </c>
      <c r="B10" s="13" t="s">
        <v>158</v>
      </c>
      <c r="C10" s="13" t="s">
        <v>145</v>
      </c>
      <c r="D10" s="13" t="s">
        <v>146</v>
      </c>
      <c r="E10" s="14">
        <v>20201106072</v>
      </c>
      <c r="F10" s="15" t="s">
        <v>159</v>
      </c>
      <c r="G10" s="15" t="s">
        <v>160</v>
      </c>
      <c r="H10" s="13">
        <f t="shared" si="0"/>
        <v>77.6</v>
      </c>
      <c r="I10" s="20" t="s">
        <v>15</v>
      </c>
    </row>
    <row r="11" spans="1:9" s="2" customFormat="1" ht="27" customHeight="1">
      <c r="A11" s="12">
        <v>9</v>
      </c>
      <c r="B11" s="13" t="s">
        <v>161</v>
      </c>
      <c r="C11" s="13" t="s">
        <v>145</v>
      </c>
      <c r="D11" s="13" t="s">
        <v>146</v>
      </c>
      <c r="E11" s="14">
        <v>20201106008</v>
      </c>
      <c r="F11" s="15" t="s">
        <v>116</v>
      </c>
      <c r="G11" s="15" t="s">
        <v>162</v>
      </c>
      <c r="H11" s="13">
        <f t="shared" si="0"/>
        <v>74.4</v>
      </c>
      <c r="I11" s="20" t="s">
        <v>15</v>
      </c>
    </row>
    <row r="12" spans="1:9" s="2" customFormat="1" ht="27" customHeight="1">
      <c r="A12" s="12">
        <v>10</v>
      </c>
      <c r="B12" s="13" t="s">
        <v>163</v>
      </c>
      <c r="C12" s="13" t="s">
        <v>145</v>
      </c>
      <c r="D12" s="13" t="s">
        <v>146</v>
      </c>
      <c r="E12" s="14">
        <v>20201106051</v>
      </c>
      <c r="F12" s="15" t="s">
        <v>59</v>
      </c>
      <c r="G12" s="15" t="s">
        <v>61</v>
      </c>
      <c r="H12" s="13">
        <f t="shared" si="0"/>
        <v>74.2</v>
      </c>
      <c r="I12" s="20" t="s">
        <v>15</v>
      </c>
    </row>
    <row r="13" spans="1:9" s="2" customFormat="1" ht="27" customHeight="1">
      <c r="A13" s="12">
        <v>11</v>
      </c>
      <c r="B13" s="16" t="s">
        <v>164</v>
      </c>
      <c r="C13" s="16" t="s">
        <v>145</v>
      </c>
      <c r="D13" s="16" t="s">
        <v>146</v>
      </c>
      <c r="E13" s="17">
        <v>20201106015</v>
      </c>
      <c r="F13" s="18" t="s">
        <v>83</v>
      </c>
      <c r="G13" s="18" t="s">
        <v>165</v>
      </c>
      <c r="H13" s="16">
        <f t="shared" si="0"/>
        <v>73.7</v>
      </c>
      <c r="I13" s="20"/>
    </row>
    <row r="14" spans="1:9" s="2" customFormat="1" ht="27" customHeight="1">
      <c r="A14" s="12">
        <v>12</v>
      </c>
      <c r="B14" s="16" t="s">
        <v>166</v>
      </c>
      <c r="C14" s="16" t="s">
        <v>145</v>
      </c>
      <c r="D14" s="16" t="s">
        <v>146</v>
      </c>
      <c r="E14" s="17">
        <v>20201106035</v>
      </c>
      <c r="F14" s="18" t="s">
        <v>83</v>
      </c>
      <c r="G14" s="18" t="s">
        <v>139</v>
      </c>
      <c r="H14" s="16">
        <f t="shared" si="0"/>
        <v>73.5</v>
      </c>
      <c r="I14" s="20"/>
    </row>
    <row r="15" spans="1:9" s="2" customFormat="1" ht="27" customHeight="1">
      <c r="A15" s="12">
        <v>13</v>
      </c>
      <c r="B15" s="16" t="s">
        <v>167</v>
      </c>
      <c r="C15" s="16" t="s">
        <v>145</v>
      </c>
      <c r="D15" s="16" t="s">
        <v>146</v>
      </c>
      <c r="E15" s="17">
        <v>20201106030</v>
      </c>
      <c r="F15" s="18" t="s">
        <v>168</v>
      </c>
      <c r="G15" s="18" t="s">
        <v>35</v>
      </c>
      <c r="H15" s="16">
        <f t="shared" si="0"/>
        <v>73.4</v>
      </c>
      <c r="I15" s="20"/>
    </row>
    <row r="16" spans="1:9" s="2" customFormat="1" ht="27" customHeight="1">
      <c r="A16" s="12">
        <v>14</v>
      </c>
      <c r="B16" s="16" t="s">
        <v>169</v>
      </c>
      <c r="C16" s="16" t="s">
        <v>145</v>
      </c>
      <c r="D16" s="16" t="s">
        <v>146</v>
      </c>
      <c r="E16" s="17">
        <v>20201106010</v>
      </c>
      <c r="F16" s="18" t="s">
        <v>170</v>
      </c>
      <c r="G16" s="18" t="s">
        <v>14</v>
      </c>
      <c r="H16" s="16">
        <f t="shared" si="0"/>
        <v>72.9</v>
      </c>
      <c r="I16" s="20"/>
    </row>
    <row r="17" spans="1:9" s="2" customFormat="1" ht="27" customHeight="1">
      <c r="A17" s="12">
        <v>15</v>
      </c>
      <c r="B17" s="16" t="s">
        <v>171</v>
      </c>
      <c r="C17" s="16" t="s">
        <v>145</v>
      </c>
      <c r="D17" s="16" t="s">
        <v>146</v>
      </c>
      <c r="E17" s="17">
        <v>20201106018</v>
      </c>
      <c r="F17" s="18" t="s">
        <v>139</v>
      </c>
      <c r="G17" s="18" t="s">
        <v>33</v>
      </c>
      <c r="H17" s="16">
        <f t="shared" si="0"/>
        <v>72.2</v>
      </c>
      <c r="I17" s="20"/>
    </row>
    <row r="18" spans="1:9" s="2" customFormat="1" ht="27" customHeight="1">
      <c r="A18" s="12">
        <v>16</v>
      </c>
      <c r="B18" s="16" t="s">
        <v>172</v>
      </c>
      <c r="C18" s="16" t="s">
        <v>145</v>
      </c>
      <c r="D18" s="16" t="s">
        <v>146</v>
      </c>
      <c r="E18" s="17">
        <v>20201106046</v>
      </c>
      <c r="F18" s="18" t="s">
        <v>53</v>
      </c>
      <c r="G18" s="18" t="s">
        <v>165</v>
      </c>
      <c r="H18" s="16">
        <f t="shared" si="0"/>
        <v>68.7</v>
      </c>
      <c r="I18" s="20"/>
    </row>
    <row r="19" spans="1:9" s="2" customFormat="1" ht="27" customHeight="1">
      <c r="A19" s="12">
        <v>17</v>
      </c>
      <c r="B19" s="16" t="s">
        <v>173</v>
      </c>
      <c r="C19" s="16" t="s">
        <v>145</v>
      </c>
      <c r="D19" s="16" t="s">
        <v>146</v>
      </c>
      <c r="E19" s="17">
        <v>20201106071</v>
      </c>
      <c r="F19" s="18" t="s">
        <v>174</v>
      </c>
      <c r="G19" s="18" t="s">
        <v>21</v>
      </c>
      <c r="H19" s="16">
        <f t="shared" si="0"/>
        <v>68.5</v>
      </c>
      <c r="I19" s="20"/>
    </row>
    <row r="20" spans="1:9" s="2" customFormat="1" ht="27" customHeight="1">
      <c r="A20" s="12">
        <v>18</v>
      </c>
      <c r="B20" s="16" t="s">
        <v>175</v>
      </c>
      <c r="C20" s="16" t="s">
        <v>145</v>
      </c>
      <c r="D20" s="16" t="s">
        <v>146</v>
      </c>
      <c r="E20" s="17">
        <v>20201106026</v>
      </c>
      <c r="F20" s="18" t="s">
        <v>168</v>
      </c>
      <c r="G20" s="18" t="s">
        <v>59</v>
      </c>
      <c r="H20" s="16">
        <f t="shared" si="0"/>
        <v>68.5</v>
      </c>
      <c r="I20" s="20"/>
    </row>
    <row r="21" spans="1:9" s="2" customFormat="1" ht="27" customHeight="1">
      <c r="A21" s="12">
        <v>19</v>
      </c>
      <c r="B21" s="16" t="s">
        <v>176</v>
      </c>
      <c r="C21" s="16" t="s">
        <v>145</v>
      </c>
      <c r="D21" s="16" t="s">
        <v>146</v>
      </c>
      <c r="E21" s="17">
        <v>20201106049</v>
      </c>
      <c r="F21" s="18" t="s">
        <v>168</v>
      </c>
      <c r="G21" s="18" t="s">
        <v>177</v>
      </c>
      <c r="H21" s="16">
        <f t="shared" si="0"/>
        <v>68.3</v>
      </c>
      <c r="I21" s="20"/>
    </row>
    <row r="22" spans="1:9" s="2" customFormat="1" ht="27" customHeight="1">
      <c r="A22" s="12">
        <v>20</v>
      </c>
      <c r="B22" s="16" t="s">
        <v>178</v>
      </c>
      <c r="C22" s="16" t="s">
        <v>145</v>
      </c>
      <c r="D22" s="16" t="s">
        <v>146</v>
      </c>
      <c r="E22" s="17">
        <v>20201106038</v>
      </c>
      <c r="F22" s="18" t="s">
        <v>97</v>
      </c>
      <c r="G22" s="18" t="s">
        <v>179</v>
      </c>
      <c r="H22" s="16">
        <f t="shared" si="0"/>
        <v>62</v>
      </c>
      <c r="I22" s="20"/>
    </row>
    <row r="23" spans="1:9" s="2" customFormat="1" ht="27" customHeight="1">
      <c r="A23" s="12">
        <v>21</v>
      </c>
      <c r="B23" s="16" t="s">
        <v>180</v>
      </c>
      <c r="C23" s="16" t="s">
        <v>145</v>
      </c>
      <c r="D23" s="16" t="s">
        <v>146</v>
      </c>
      <c r="E23" s="17">
        <v>20201106011</v>
      </c>
      <c r="F23" s="18" t="s">
        <v>59</v>
      </c>
      <c r="G23" s="18" t="s">
        <v>45</v>
      </c>
      <c r="H23" s="16"/>
      <c r="I23" s="20"/>
    </row>
    <row r="24" spans="1:9" s="2" customFormat="1" ht="27" customHeight="1">
      <c r="A24" s="12">
        <v>22</v>
      </c>
      <c r="B24" s="16" t="s">
        <v>181</v>
      </c>
      <c r="C24" s="16" t="s">
        <v>145</v>
      </c>
      <c r="D24" s="16" t="s">
        <v>146</v>
      </c>
      <c r="E24" s="17">
        <v>20201106040</v>
      </c>
      <c r="F24" s="18" t="s">
        <v>13</v>
      </c>
      <c r="G24" s="18" t="s">
        <v>45</v>
      </c>
      <c r="H24" s="16"/>
      <c r="I24" s="20"/>
    </row>
  </sheetData>
  <sheetProtection/>
  <autoFilter ref="A2:H24">
    <sortState ref="A3:H24">
      <sortCondition descending="1" sortBy="value" ref="H3:H24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I7" sqref="I7"/>
    </sheetView>
  </sheetViews>
  <sheetFormatPr defaultColWidth="9.00390625" defaultRowHeight="30" customHeight="1"/>
  <cols>
    <col min="1" max="1" width="6.625" style="3" customWidth="1"/>
    <col min="2" max="2" width="14.875" style="3" customWidth="1"/>
    <col min="3" max="3" width="10.625" style="3" customWidth="1"/>
    <col min="4" max="4" width="16.375" style="3" customWidth="1"/>
    <col min="5" max="5" width="21.00390625" style="3" customWidth="1"/>
    <col min="6" max="6" width="13.75390625" style="4" customWidth="1"/>
    <col min="7" max="7" width="13.00390625" style="5" customWidth="1"/>
    <col min="8" max="8" width="12.125" style="6" customWidth="1"/>
    <col min="9" max="9" width="13.50390625" style="6" customWidth="1"/>
    <col min="10" max="16384" width="9.00390625" style="5" customWidth="1"/>
  </cols>
  <sheetData>
    <row r="1" spans="1:9" ht="65.25" customHeight="1">
      <c r="A1" s="7" t="s">
        <v>182</v>
      </c>
      <c r="B1" s="7"/>
      <c r="C1" s="7"/>
      <c r="D1" s="7"/>
      <c r="E1" s="7"/>
      <c r="F1" s="7"/>
      <c r="G1" s="7"/>
      <c r="H1" s="7"/>
      <c r="I1" s="7"/>
    </row>
    <row r="2" spans="1:9" s="1" customFormat="1" ht="35.2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7" customHeight="1">
      <c r="A3" s="12">
        <v>1</v>
      </c>
      <c r="B3" s="13" t="s">
        <v>183</v>
      </c>
      <c r="C3" s="13" t="s">
        <v>145</v>
      </c>
      <c r="D3" s="13" t="s">
        <v>184</v>
      </c>
      <c r="E3" s="14">
        <v>20201107025</v>
      </c>
      <c r="F3" s="15" t="s">
        <v>185</v>
      </c>
      <c r="G3" s="15" t="s">
        <v>135</v>
      </c>
      <c r="H3" s="13">
        <f aca="true" t="shared" si="0" ref="H3:H8">F3*0.5+G3*0.5</f>
        <v>82.4</v>
      </c>
      <c r="I3" s="19" t="s">
        <v>15</v>
      </c>
    </row>
    <row r="4" spans="1:9" s="2" customFormat="1" ht="27" customHeight="1">
      <c r="A4" s="12">
        <v>2</v>
      </c>
      <c r="B4" s="13" t="s">
        <v>186</v>
      </c>
      <c r="C4" s="13" t="s">
        <v>145</v>
      </c>
      <c r="D4" s="13" t="s">
        <v>184</v>
      </c>
      <c r="E4" s="14">
        <v>20201107023</v>
      </c>
      <c r="F4" s="15" t="s">
        <v>185</v>
      </c>
      <c r="G4" s="15" t="s">
        <v>18</v>
      </c>
      <c r="H4" s="13">
        <f t="shared" si="0"/>
        <v>82.1</v>
      </c>
      <c r="I4" s="19" t="s">
        <v>15</v>
      </c>
    </row>
    <row r="5" spans="1:9" s="2" customFormat="1" ht="27" customHeight="1">
      <c r="A5" s="12">
        <v>3</v>
      </c>
      <c r="B5" s="13" t="s">
        <v>187</v>
      </c>
      <c r="C5" s="13" t="s">
        <v>145</v>
      </c>
      <c r="D5" s="13" t="s">
        <v>184</v>
      </c>
      <c r="E5" s="14">
        <v>20201107021</v>
      </c>
      <c r="F5" s="15" t="s">
        <v>159</v>
      </c>
      <c r="G5" s="15" t="s">
        <v>89</v>
      </c>
      <c r="H5" s="13">
        <f t="shared" si="0"/>
        <v>78.5</v>
      </c>
      <c r="I5" s="19"/>
    </row>
    <row r="6" spans="1:9" s="2" customFormat="1" ht="27" customHeight="1">
      <c r="A6" s="12">
        <v>4</v>
      </c>
      <c r="B6" s="16" t="s">
        <v>188</v>
      </c>
      <c r="C6" s="16" t="s">
        <v>145</v>
      </c>
      <c r="D6" s="16" t="s">
        <v>184</v>
      </c>
      <c r="E6" s="17">
        <v>20201107008</v>
      </c>
      <c r="F6" s="18" t="s">
        <v>141</v>
      </c>
      <c r="G6" s="18" t="s">
        <v>83</v>
      </c>
      <c r="H6" s="16">
        <f t="shared" si="0"/>
        <v>75.5</v>
      </c>
      <c r="I6" s="20"/>
    </row>
    <row r="7" spans="1:9" s="2" customFormat="1" ht="27" customHeight="1">
      <c r="A7" s="12">
        <v>5</v>
      </c>
      <c r="B7" s="16" t="s">
        <v>189</v>
      </c>
      <c r="C7" s="16" t="s">
        <v>145</v>
      </c>
      <c r="D7" s="16" t="s">
        <v>184</v>
      </c>
      <c r="E7" s="17">
        <v>20201107017</v>
      </c>
      <c r="F7" s="18" t="s">
        <v>89</v>
      </c>
      <c r="G7" s="18" t="s">
        <v>190</v>
      </c>
      <c r="H7" s="16">
        <f t="shared" si="0"/>
        <v>72.4</v>
      </c>
      <c r="I7" s="20"/>
    </row>
    <row r="8" spans="1:9" s="2" customFormat="1" ht="27" customHeight="1">
      <c r="A8" s="12">
        <v>6</v>
      </c>
      <c r="B8" s="16" t="s">
        <v>191</v>
      </c>
      <c r="C8" s="16" t="s">
        <v>145</v>
      </c>
      <c r="D8" s="16" t="s">
        <v>184</v>
      </c>
      <c r="E8" s="17">
        <v>20201107026</v>
      </c>
      <c r="F8" s="18" t="s">
        <v>179</v>
      </c>
      <c r="G8" s="18" t="s">
        <v>192</v>
      </c>
      <c r="H8" s="16">
        <f t="shared" si="0"/>
        <v>66.7</v>
      </c>
      <c r="I8" s="20"/>
    </row>
  </sheetData>
  <sheetProtection/>
  <autoFilter ref="A2:H8">
    <sortState ref="A3:H8">
      <sortCondition descending="1" sortBy="value" ref="H3:H8"/>
    </sortState>
  </autoFilter>
  <mergeCells count="1">
    <mergeCell ref="A1:I1"/>
  </mergeCells>
  <printOptions horizontalCentered="1"/>
  <pageMargins left="0.4724409448818898" right="0.1968503937007874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2021-03-07T08:24:49Z</cp:lastPrinted>
  <dcterms:created xsi:type="dcterms:W3CDTF">2015-04-02T13:05:24Z</dcterms:created>
  <dcterms:modified xsi:type="dcterms:W3CDTF">2021-03-09T06:54:45Z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