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1" sheetId="11" r:id="rId1"/>
  </sheets>
  <calcPr calcId="144525"/>
</workbook>
</file>

<file path=xl/sharedStrings.xml><?xml version="1.0" encoding="utf-8"?>
<sst xmlns="http://schemas.openxmlformats.org/spreadsheetml/2006/main" count="53" uniqueCount="53">
  <si>
    <t>威宁县农业产业投资（集团）有限公司
考核选聘面试人员名单</t>
  </si>
  <si>
    <t>序号</t>
  </si>
  <si>
    <t>姓名</t>
  </si>
  <si>
    <t>卷面成绩</t>
  </si>
  <si>
    <t>折算百分制</t>
  </si>
  <si>
    <t>加分</t>
  </si>
  <si>
    <t>总分</t>
  </si>
  <si>
    <t>备注</t>
  </si>
  <si>
    <t>李琴</t>
  </si>
  <si>
    <t>禄梅</t>
  </si>
  <si>
    <t>马倩</t>
  </si>
  <si>
    <t>禄杰</t>
  </si>
  <si>
    <t>王婷婷</t>
  </si>
  <si>
    <t>刘媛</t>
  </si>
  <si>
    <t>马嫚</t>
  </si>
  <si>
    <t>李仁全</t>
  </si>
  <si>
    <t>张杰</t>
  </si>
  <si>
    <t>崔琳</t>
  </si>
  <si>
    <t>陈文垚</t>
  </si>
  <si>
    <t>顾锦校</t>
  </si>
  <si>
    <t>陈金寿</t>
  </si>
  <si>
    <t>代丽</t>
  </si>
  <si>
    <t>赵敏</t>
  </si>
  <si>
    <t>王燕</t>
  </si>
  <si>
    <t>管睿婷</t>
  </si>
  <si>
    <t>马垚</t>
  </si>
  <si>
    <t>李虎</t>
  </si>
  <si>
    <t>蔡朝雪</t>
  </si>
  <si>
    <t>赵妍</t>
  </si>
  <si>
    <t>陈磊</t>
  </si>
  <si>
    <t>李继象</t>
  </si>
  <si>
    <t>訾伟</t>
  </si>
  <si>
    <t>袁兴达</t>
  </si>
  <si>
    <t>刘良敏</t>
  </si>
  <si>
    <t>蔡梅春</t>
  </si>
  <si>
    <t>龙靖</t>
  </si>
  <si>
    <t>张娅春</t>
  </si>
  <si>
    <t>王国柱</t>
  </si>
  <si>
    <t>熊住云</t>
  </si>
  <si>
    <t>禄相</t>
  </si>
  <si>
    <t>贺灵娇</t>
  </si>
  <si>
    <t>刘娇</t>
  </si>
  <si>
    <t>杜豪</t>
  </si>
  <si>
    <t>李江然</t>
  </si>
  <si>
    <t>马瑞麒</t>
  </si>
  <si>
    <t>禄云</t>
  </si>
  <si>
    <t>锁玮</t>
  </si>
  <si>
    <t>赵康</t>
  </si>
  <si>
    <t>马力</t>
  </si>
  <si>
    <t>李健</t>
  </si>
  <si>
    <t>杨潇</t>
  </si>
  <si>
    <t>赵仙</t>
  </si>
  <si>
    <t>马雪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</si>
</sst>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277495</xdr:colOff>
      <xdr:row>0</xdr:row>
      <xdr:rowOff>266700</xdr:rowOff>
    </xdr:from>
    <xdr:to>
      <xdr:col>1</xdr:col>
      <xdr:colOff>577850</xdr:colOff>
      <xdr:row>1</xdr:row>
      <xdr:rowOff>777240</xdr:rowOff>
    </xdr:to>
    <xdr:pic>
      <xdr:nvPicPr>
        <xdr:cNvPr id="2" name="图片 1" descr="新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495" y="266700"/>
          <a:ext cx="852805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B3" sqref="B3"/>
    </sheetView>
  </sheetViews>
  <sheetFormatPr defaultColWidth="9" defaultRowHeight="13.5" outlineLevelCol="7"/>
  <cols>
    <col min="1" max="1" width="7.25" customWidth="1"/>
    <col min="2" max="2" width="10.375" customWidth="1"/>
    <col min="3" max="3" width="12" customWidth="1"/>
    <col min="4" max="4" width="15.25" customWidth="1"/>
    <col min="5" max="5" width="10" customWidth="1"/>
    <col min="6" max="6" width="15.375" customWidth="1"/>
    <col min="7" max="7" width="15.25" customWidth="1"/>
  </cols>
  <sheetData>
    <row r="1" ht="30" customHeight="1" spans="2:8">
      <c r="B1" s="2"/>
      <c r="C1" s="3"/>
      <c r="D1" s="3"/>
      <c r="E1" s="3"/>
      <c r="F1" s="3"/>
      <c r="G1" s="3"/>
      <c r="H1" s="3"/>
    </row>
    <row r="2" ht="70" customHeight="1" spans="2:8">
      <c r="B2" s="4" t="s">
        <v>0</v>
      </c>
      <c r="C2" s="4"/>
      <c r="D2" s="4"/>
      <c r="E2" s="4"/>
      <c r="F2" s="4"/>
      <c r="G2" s="4"/>
      <c r="H2" s="5"/>
    </row>
    <row r="3" s="1" customFormat="1" ht="39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28" customHeight="1" spans="1:8">
      <c r="A4" s="7">
        <v>1</v>
      </c>
      <c r="B4" s="7" t="s">
        <v>8</v>
      </c>
      <c r="C4" s="7">
        <v>94</v>
      </c>
      <c r="D4" s="8">
        <f>94*5/6</f>
        <v>78.3333333333333</v>
      </c>
      <c r="E4" s="7">
        <v>0</v>
      </c>
      <c r="F4" s="8">
        <f>SUM(D4:E4)</f>
        <v>78.3333333333333</v>
      </c>
      <c r="G4" s="7"/>
      <c r="H4" s="9"/>
    </row>
    <row r="5" ht="28" customHeight="1" spans="1:8">
      <c r="A5" s="7">
        <v>2</v>
      </c>
      <c r="B5" s="7" t="s">
        <v>9</v>
      </c>
      <c r="C5" s="7">
        <v>81</v>
      </c>
      <c r="D5" s="8">
        <f>C5*5/6</f>
        <v>67.5</v>
      </c>
      <c r="E5" s="7">
        <v>2</v>
      </c>
      <c r="F5" s="8">
        <f>SUM(D5:E5)</f>
        <v>69.5</v>
      </c>
      <c r="G5" s="7"/>
      <c r="H5" s="9"/>
    </row>
    <row r="6" ht="28" customHeight="1" spans="1:8">
      <c r="A6" s="7">
        <v>3</v>
      </c>
      <c r="B6" s="7" t="s">
        <v>10</v>
      </c>
      <c r="C6" s="7">
        <v>79</v>
      </c>
      <c r="D6" s="8">
        <f>C6*5/6</f>
        <v>65.8333333333333</v>
      </c>
      <c r="E6" s="7">
        <v>2</v>
      </c>
      <c r="F6" s="8">
        <f>SUM(D6:E6)</f>
        <v>67.8333333333333</v>
      </c>
      <c r="G6" s="7"/>
      <c r="H6" s="9"/>
    </row>
    <row r="7" ht="28" customHeight="1" spans="1:8">
      <c r="A7" s="7">
        <v>4</v>
      </c>
      <c r="B7" s="7" t="s">
        <v>11</v>
      </c>
      <c r="C7" s="7">
        <v>79</v>
      </c>
      <c r="D7" s="8">
        <f>C7*5/6</f>
        <v>65.8333333333333</v>
      </c>
      <c r="E7" s="7">
        <v>2</v>
      </c>
      <c r="F7" s="8">
        <f>SUM(D7:E7)</f>
        <v>67.8333333333333</v>
      </c>
      <c r="G7" s="7"/>
      <c r="H7" s="9"/>
    </row>
    <row r="8" ht="28" customHeight="1" spans="1:8">
      <c r="A8" s="7">
        <v>5</v>
      </c>
      <c r="B8" s="7" t="s">
        <v>12</v>
      </c>
      <c r="C8" s="7">
        <v>76</v>
      </c>
      <c r="D8" s="8">
        <f>C8*5/6</f>
        <v>63.3333333333333</v>
      </c>
      <c r="E8" s="7">
        <v>2</v>
      </c>
      <c r="F8" s="8">
        <f>SUM(D8:E8)</f>
        <v>65.3333333333333</v>
      </c>
      <c r="G8" s="7"/>
      <c r="H8" s="9"/>
    </row>
    <row r="9" ht="28" customHeight="1" spans="1:8">
      <c r="A9" s="7">
        <v>6</v>
      </c>
      <c r="B9" s="7" t="s">
        <v>13</v>
      </c>
      <c r="C9" s="7">
        <v>76</v>
      </c>
      <c r="D9" s="8">
        <f>C9*5/6</f>
        <v>63.3333333333333</v>
      </c>
      <c r="E9" s="7">
        <v>2</v>
      </c>
      <c r="F9" s="8">
        <f>SUM(D9:E9)</f>
        <v>65.3333333333333</v>
      </c>
      <c r="G9" s="7"/>
      <c r="H9" s="9"/>
    </row>
    <row r="10" ht="28" customHeight="1" spans="1:8">
      <c r="A10" s="7">
        <v>7</v>
      </c>
      <c r="B10" s="7" t="s">
        <v>14</v>
      </c>
      <c r="C10" s="7">
        <v>76</v>
      </c>
      <c r="D10" s="8">
        <f>C10*5/6</f>
        <v>63.3333333333333</v>
      </c>
      <c r="E10" s="7">
        <v>2</v>
      </c>
      <c r="F10" s="8">
        <f>SUM(D10:E10)</f>
        <v>65.3333333333333</v>
      </c>
      <c r="G10" s="7"/>
      <c r="H10" s="9"/>
    </row>
    <row r="11" ht="28" customHeight="1" spans="1:8">
      <c r="A11" s="7">
        <v>8</v>
      </c>
      <c r="B11" s="7" t="s">
        <v>15</v>
      </c>
      <c r="C11" s="7">
        <v>75</v>
      </c>
      <c r="D11" s="8">
        <f>C11*5/6</f>
        <v>62.5</v>
      </c>
      <c r="E11" s="7">
        <v>2</v>
      </c>
      <c r="F11" s="8">
        <f>SUM(D11:E11)</f>
        <v>64.5</v>
      </c>
      <c r="G11" s="7"/>
      <c r="H11" s="9"/>
    </row>
    <row r="12" ht="28" customHeight="1" spans="1:8">
      <c r="A12" s="7">
        <v>9</v>
      </c>
      <c r="B12" s="7" t="s">
        <v>16</v>
      </c>
      <c r="C12" s="7">
        <v>74</v>
      </c>
      <c r="D12" s="8">
        <f>C12*5/6</f>
        <v>61.6666666666667</v>
      </c>
      <c r="E12" s="7">
        <v>2</v>
      </c>
      <c r="F12" s="8">
        <f>SUM(D12:E12)</f>
        <v>63.6666666666667</v>
      </c>
      <c r="G12" s="7"/>
      <c r="H12" s="9"/>
    </row>
    <row r="13" ht="28" customHeight="1" spans="1:8">
      <c r="A13" s="7">
        <v>10</v>
      </c>
      <c r="B13" s="7" t="s">
        <v>17</v>
      </c>
      <c r="C13" s="7">
        <v>72</v>
      </c>
      <c r="D13" s="8">
        <f>C13*5/6</f>
        <v>60</v>
      </c>
      <c r="E13" s="7">
        <v>2</v>
      </c>
      <c r="F13" s="8">
        <f>SUM(D13:E13)</f>
        <v>62</v>
      </c>
      <c r="G13" s="7"/>
      <c r="H13" s="9"/>
    </row>
    <row r="14" ht="28" customHeight="1" spans="1:8">
      <c r="A14" s="7">
        <v>11</v>
      </c>
      <c r="B14" s="7" t="s">
        <v>18</v>
      </c>
      <c r="C14" s="7">
        <v>72</v>
      </c>
      <c r="D14" s="8">
        <f>C14*5/6</f>
        <v>60</v>
      </c>
      <c r="E14" s="7">
        <v>2</v>
      </c>
      <c r="F14" s="8">
        <f>SUM(D14:E14)</f>
        <v>62</v>
      </c>
      <c r="G14" s="7"/>
      <c r="H14" s="9"/>
    </row>
    <row r="15" ht="28" customHeight="1" spans="1:8">
      <c r="A15" s="7">
        <v>12</v>
      </c>
      <c r="B15" s="7" t="s">
        <v>19</v>
      </c>
      <c r="C15" s="7">
        <v>73</v>
      </c>
      <c r="D15" s="8">
        <f>C15*5/6</f>
        <v>60.8333333333333</v>
      </c>
      <c r="E15" s="7">
        <v>1</v>
      </c>
      <c r="F15" s="8">
        <f>SUM(D15:E15)</f>
        <v>61.8333333333333</v>
      </c>
      <c r="G15" s="7"/>
      <c r="H15" s="9"/>
    </row>
    <row r="16" ht="28" customHeight="1" spans="1:8">
      <c r="A16" s="7">
        <v>13</v>
      </c>
      <c r="B16" s="7" t="s">
        <v>20</v>
      </c>
      <c r="C16" s="7">
        <v>71</v>
      </c>
      <c r="D16" s="8">
        <f>C16*5/6</f>
        <v>59.1666666666667</v>
      </c>
      <c r="E16" s="7">
        <v>2</v>
      </c>
      <c r="F16" s="8">
        <f>SUM(D16:E16)</f>
        <v>61.1666666666667</v>
      </c>
      <c r="G16" s="7"/>
      <c r="H16" s="9"/>
    </row>
    <row r="17" ht="28" customHeight="1" spans="1:8">
      <c r="A17" s="7">
        <v>14</v>
      </c>
      <c r="B17" s="7" t="s">
        <v>21</v>
      </c>
      <c r="C17" s="7">
        <v>70</v>
      </c>
      <c r="D17" s="8">
        <f t="shared" ref="D17:D36" si="0">C17*5/6</f>
        <v>58.3333333333333</v>
      </c>
      <c r="E17" s="7">
        <v>2</v>
      </c>
      <c r="F17" s="8">
        <f t="shared" ref="F17:F37" si="1">SUM(D17:E17)</f>
        <v>60.3333333333333</v>
      </c>
      <c r="G17" s="7"/>
      <c r="H17" s="9"/>
    </row>
    <row r="18" ht="28" customHeight="1" spans="1:8">
      <c r="A18" s="7">
        <v>15</v>
      </c>
      <c r="B18" s="7" t="s">
        <v>22</v>
      </c>
      <c r="C18" s="7">
        <v>70</v>
      </c>
      <c r="D18" s="8">
        <f t="shared" si="0"/>
        <v>58.3333333333333</v>
      </c>
      <c r="E18" s="7">
        <v>2</v>
      </c>
      <c r="F18" s="8">
        <f t="shared" si="1"/>
        <v>60.3333333333333</v>
      </c>
      <c r="G18" s="7"/>
      <c r="H18" s="9"/>
    </row>
    <row r="19" ht="28" customHeight="1" spans="1:8">
      <c r="A19" s="7">
        <v>16</v>
      </c>
      <c r="B19" s="7" t="s">
        <v>23</v>
      </c>
      <c r="C19" s="7">
        <v>69</v>
      </c>
      <c r="D19" s="8">
        <f t="shared" si="0"/>
        <v>57.5</v>
      </c>
      <c r="E19" s="7">
        <v>2</v>
      </c>
      <c r="F19" s="8">
        <f t="shared" si="1"/>
        <v>59.5</v>
      </c>
      <c r="G19" s="7"/>
      <c r="H19" s="9"/>
    </row>
    <row r="20" ht="28" customHeight="1" spans="1:8">
      <c r="A20" s="7">
        <v>17</v>
      </c>
      <c r="B20" s="7" t="s">
        <v>24</v>
      </c>
      <c r="C20" s="7">
        <v>69</v>
      </c>
      <c r="D20" s="8">
        <f t="shared" si="0"/>
        <v>57.5</v>
      </c>
      <c r="E20" s="7">
        <v>2</v>
      </c>
      <c r="F20" s="8">
        <f t="shared" si="1"/>
        <v>59.5</v>
      </c>
      <c r="G20" s="7"/>
      <c r="H20" s="9"/>
    </row>
    <row r="21" ht="28" customHeight="1" spans="1:8">
      <c r="A21" s="7">
        <v>18</v>
      </c>
      <c r="B21" s="7" t="s">
        <v>25</v>
      </c>
      <c r="C21" s="7">
        <v>67</v>
      </c>
      <c r="D21" s="8">
        <f t="shared" si="0"/>
        <v>55.8333333333333</v>
      </c>
      <c r="E21" s="7">
        <v>2</v>
      </c>
      <c r="F21" s="8">
        <f t="shared" si="1"/>
        <v>57.8333333333333</v>
      </c>
      <c r="G21" s="7"/>
      <c r="H21" s="9"/>
    </row>
    <row r="22" ht="28" customHeight="1" spans="1:8">
      <c r="A22" s="7">
        <v>19</v>
      </c>
      <c r="B22" s="7" t="s">
        <v>26</v>
      </c>
      <c r="C22" s="7">
        <v>67</v>
      </c>
      <c r="D22" s="8">
        <f t="shared" si="0"/>
        <v>55.8333333333333</v>
      </c>
      <c r="E22" s="7">
        <v>2</v>
      </c>
      <c r="F22" s="8">
        <f t="shared" si="1"/>
        <v>57.8333333333333</v>
      </c>
      <c r="G22" s="7"/>
      <c r="H22" s="9"/>
    </row>
    <row r="23" ht="28" customHeight="1" spans="1:8">
      <c r="A23" s="7">
        <v>20</v>
      </c>
      <c r="B23" s="7" t="s">
        <v>27</v>
      </c>
      <c r="C23" s="7">
        <v>65</v>
      </c>
      <c r="D23" s="8">
        <f t="shared" si="0"/>
        <v>54.1666666666667</v>
      </c>
      <c r="E23" s="7">
        <v>2</v>
      </c>
      <c r="F23" s="8">
        <f t="shared" si="1"/>
        <v>56.1666666666667</v>
      </c>
      <c r="G23" s="7"/>
      <c r="H23" s="9"/>
    </row>
    <row r="24" ht="28" customHeight="1" spans="1:8">
      <c r="A24" s="7">
        <v>21</v>
      </c>
      <c r="B24" s="7" t="s">
        <v>28</v>
      </c>
      <c r="C24" s="7">
        <v>67</v>
      </c>
      <c r="D24" s="8">
        <f t="shared" si="0"/>
        <v>55.8333333333333</v>
      </c>
      <c r="E24" s="7">
        <v>0</v>
      </c>
      <c r="F24" s="8">
        <f t="shared" si="1"/>
        <v>55.8333333333333</v>
      </c>
      <c r="G24" s="7"/>
      <c r="H24" s="9"/>
    </row>
    <row r="25" ht="28" customHeight="1" spans="1:8">
      <c r="A25" s="7">
        <v>22</v>
      </c>
      <c r="B25" s="7" t="s">
        <v>29</v>
      </c>
      <c r="C25" s="7">
        <v>64</v>
      </c>
      <c r="D25" s="8">
        <f t="shared" si="0"/>
        <v>53.3333333333333</v>
      </c>
      <c r="E25" s="7">
        <v>1</v>
      </c>
      <c r="F25" s="8">
        <f t="shared" si="1"/>
        <v>54.3333333333333</v>
      </c>
      <c r="G25" s="7"/>
      <c r="H25" s="9"/>
    </row>
    <row r="26" ht="28" customHeight="1" spans="1:8">
      <c r="A26" s="7">
        <v>23</v>
      </c>
      <c r="B26" s="7" t="s">
        <v>30</v>
      </c>
      <c r="C26" s="7">
        <v>59</v>
      </c>
      <c r="D26" s="8">
        <f t="shared" si="0"/>
        <v>49.1666666666667</v>
      </c>
      <c r="E26" s="7">
        <v>2</v>
      </c>
      <c r="F26" s="8">
        <f t="shared" si="1"/>
        <v>51.1666666666667</v>
      </c>
      <c r="G26" s="7"/>
      <c r="H26" s="9"/>
    </row>
    <row r="27" ht="28" customHeight="1" spans="1:8">
      <c r="A27" s="7">
        <v>24</v>
      </c>
      <c r="B27" s="7" t="s">
        <v>31</v>
      </c>
      <c r="C27" s="7">
        <v>59</v>
      </c>
      <c r="D27" s="8">
        <f t="shared" si="0"/>
        <v>49.1666666666667</v>
      </c>
      <c r="E27" s="7">
        <v>2</v>
      </c>
      <c r="F27" s="8">
        <f t="shared" si="1"/>
        <v>51.1666666666667</v>
      </c>
      <c r="G27" s="7"/>
      <c r="H27" s="9"/>
    </row>
    <row r="28" ht="28" customHeight="1" spans="1:8">
      <c r="A28" s="7">
        <v>25</v>
      </c>
      <c r="B28" s="7" t="s">
        <v>32</v>
      </c>
      <c r="C28" s="7">
        <v>58</v>
      </c>
      <c r="D28" s="8">
        <f t="shared" si="0"/>
        <v>48.3333333333333</v>
      </c>
      <c r="E28" s="7">
        <v>2</v>
      </c>
      <c r="F28" s="8">
        <f t="shared" si="1"/>
        <v>50.3333333333333</v>
      </c>
      <c r="G28" s="7"/>
      <c r="H28" s="9"/>
    </row>
    <row r="29" ht="28" customHeight="1" spans="1:8">
      <c r="A29" s="7">
        <v>26</v>
      </c>
      <c r="B29" s="7" t="s">
        <v>33</v>
      </c>
      <c r="C29" s="7">
        <v>58</v>
      </c>
      <c r="D29" s="8">
        <f t="shared" si="0"/>
        <v>48.3333333333333</v>
      </c>
      <c r="E29" s="7">
        <v>1</v>
      </c>
      <c r="F29" s="8">
        <f t="shared" si="1"/>
        <v>49.3333333333333</v>
      </c>
      <c r="G29" s="7"/>
      <c r="H29" s="9"/>
    </row>
    <row r="30" ht="28" customHeight="1" spans="1:8">
      <c r="A30" s="7">
        <v>27</v>
      </c>
      <c r="B30" s="7" t="s">
        <v>34</v>
      </c>
      <c r="C30" s="7">
        <v>59</v>
      </c>
      <c r="D30" s="8">
        <f t="shared" si="0"/>
        <v>49.1666666666667</v>
      </c>
      <c r="E30" s="7">
        <v>0</v>
      </c>
      <c r="F30" s="8">
        <f t="shared" si="1"/>
        <v>49.1666666666667</v>
      </c>
      <c r="G30" s="7"/>
      <c r="H30" s="9"/>
    </row>
    <row r="31" ht="28" customHeight="1" spans="1:8">
      <c r="A31" s="7">
        <v>28</v>
      </c>
      <c r="B31" s="7" t="s">
        <v>35</v>
      </c>
      <c r="C31" s="7">
        <v>56</v>
      </c>
      <c r="D31" s="8">
        <f t="shared" si="0"/>
        <v>46.6666666666667</v>
      </c>
      <c r="E31" s="7">
        <v>2</v>
      </c>
      <c r="F31" s="8">
        <f t="shared" si="1"/>
        <v>48.6666666666667</v>
      </c>
      <c r="G31" s="7"/>
      <c r="H31" s="9"/>
    </row>
    <row r="32" ht="28" customHeight="1" spans="1:8">
      <c r="A32" s="7">
        <v>29</v>
      </c>
      <c r="B32" s="7" t="s">
        <v>36</v>
      </c>
      <c r="C32" s="7">
        <v>58</v>
      </c>
      <c r="D32" s="8">
        <f t="shared" si="0"/>
        <v>48.3333333333333</v>
      </c>
      <c r="E32" s="7">
        <v>0</v>
      </c>
      <c r="F32" s="8">
        <f t="shared" si="1"/>
        <v>48.3333333333333</v>
      </c>
      <c r="G32" s="7"/>
      <c r="H32" s="9"/>
    </row>
    <row r="33" ht="28" customHeight="1" spans="1:8">
      <c r="A33" s="7">
        <v>30</v>
      </c>
      <c r="B33" s="7" t="s">
        <v>37</v>
      </c>
      <c r="C33" s="7">
        <v>58</v>
      </c>
      <c r="D33" s="8">
        <f t="shared" si="0"/>
        <v>48.3333333333333</v>
      </c>
      <c r="E33" s="7">
        <v>0</v>
      </c>
      <c r="F33" s="8">
        <f t="shared" si="1"/>
        <v>48.3333333333333</v>
      </c>
      <c r="G33" s="7"/>
      <c r="H33" s="9"/>
    </row>
    <row r="34" ht="28" customHeight="1" spans="1:8">
      <c r="A34" s="7">
        <v>31</v>
      </c>
      <c r="B34" s="7" t="s">
        <v>38</v>
      </c>
      <c r="C34" s="7">
        <v>56</v>
      </c>
      <c r="D34" s="8">
        <f t="shared" si="0"/>
        <v>46.6666666666667</v>
      </c>
      <c r="E34" s="7">
        <v>1</v>
      </c>
      <c r="F34" s="8">
        <f t="shared" si="1"/>
        <v>47.6666666666667</v>
      </c>
      <c r="G34" s="7"/>
      <c r="H34" s="9"/>
    </row>
    <row r="35" ht="28" customHeight="1" spans="1:8">
      <c r="A35" s="7">
        <v>32</v>
      </c>
      <c r="B35" s="7" t="s">
        <v>39</v>
      </c>
      <c r="C35" s="7">
        <v>54</v>
      </c>
      <c r="D35" s="8">
        <f t="shared" si="0"/>
        <v>45</v>
      </c>
      <c r="E35" s="7">
        <v>2</v>
      </c>
      <c r="F35" s="8">
        <f t="shared" si="1"/>
        <v>47</v>
      </c>
      <c r="G35" s="7"/>
      <c r="H35" s="9"/>
    </row>
    <row r="36" ht="28" customHeight="1" spans="1:8">
      <c r="A36" s="7">
        <v>33</v>
      </c>
      <c r="B36" s="7" t="s">
        <v>40</v>
      </c>
      <c r="C36" s="7">
        <v>55</v>
      </c>
      <c r="D36" s="8">
        <f t="shared" si="0"/>
        <v>45.8333333333333</v>
      </c>
      <c r="E36" s="7">
        <v>1</v>
      </c>
      <c r="F36" s="8">
        <f t="shared" si="1"/>
        <v>46.8333333333333</v>
      </c>
      <c r="G36" s="7"/>
      <c r="H36" s="9"/>
    </row>
    <row r="37" ht="28" customHeight="1" spans="1:8">
      <c r="A37" s="7">
        <v>34</v>
      </c>
      <c r="B37" s="7" t="s">
        <v>41</v>
      </c>
      <c r="C37" s="7">
        <v>53</v>
      </c>
      <c r="D37" s="8">
        <f t="shared" ref="D37:D63" si="2">C37*5/6</f>
        <v>44.1666666666667</v>
      </c>
      <c r="E37" s="7">
        <v>2</v>
      </c>
      <c r="F37" s="8">
        <f t="shared" si="1"/>
        <v>46.1666666666667</v>
      </c>
      <c r="G37" s="7"/>
      <c r="H37" s="9"/>
    </row>
    <row r="38" ht="28" customHeight="1" spans="1:8">
      <c r="A38" s="7">
        <v>35</v>
      </c>
      <c r="B38" s="7" t="s">
        <v>42</v>
      </c>
      <c r="C38" s="7">
        <v>53</v>
      </c>
      <c r="D38" s="8">
        <f t="shared" si="2"/>
        <v>44.1666666666667</v>
      </c>
      <c r="E38" s="7">
        <v>1</v>
      </c>
      <c r="F38" s="8">
        <f t="shared" ref="F38:F63" si="3">SUM(D38:E38)</f>
        <v>45.1666666666667</v>
      </c>
      <c r="G38" s="7"/>
      <c r="H38" s="9"/>
    </row>
    <row r="39" ht="28" customHeight="1" spans="1:8">
      <c r="A39" s="7">
        <v>36</v>
      </c>
      <c r="B39" s="7" t="s">
        <v>43</v>
      </c>
      <c r="C39" s="7">
        <v>51</v>
      </c>
      <c r="D39" s="8">
        <f t="shared" si="2"/>
        <v>42.5</v>
      </c>
      <c r="E39" s="7">
        <v>2</v>
      </c>
      <c r="F39" s="8">
        <f t="shared" si="3"/>
        <v>44.5</v>
      </c>
      <c r="G39" s="7"/>
      <c r="H39" s="9"/>
    </row>
    <row r="40" ht="28" customHeight="1" spans="1:8">
      <c r="A40" s="7">
        <v>37</v>
      </c>
      <c r="B40" s="7" t="s">
        <v>44</v>
      </c>
      <c r="C40" s="7">
        <v>51</v>
      </c>
      <c r="D40" s="8">
        <f t="shared" si="2"/>
        <v>42.5</v>
      </c>
      <c r="E40" s="7">
        <v>2</v>
      </c>
      <c r="F40" s="8">
        <f t="shared" si="3"/>
        <v>44.5</v>
      </c>
      <c r="G40" s="7"/>
      <c r="H40" s="9"/>
    </row>
    <row r="41" ht="28" customHeight="1" spans="1:8">
      <c r="A41" s="7">
        <v>38</v>
      </c>
      <c r="B41" s="7" t="s">
        <v>45</v>
      </c>
      <c r="C41" s="7">
        <v>51</v>
      </c>
      <c r="D41" s="8">
        <f t="shared" si="2"/>
        <v>42.5</v>
      </c>
      <c r="E41" s="7">
        <v>2</v>
      </c>
      <c r="F41" s="8">
        <f t="shared" si="3"/>
        <v>44.5</v>
      </c>
      <c r="G41" s="7"/>
      <c r="H41" s="9"/>
    </row>
    <row r="42" ht="28" customHeight="1" spans="1:8">
      <c r="A42" s="7">
        <v>39</v>
      </c>
      <c r="B42" s="7" t="s">
        <v>46</v>
      </c>
      <c r="C42" s="7">
        <v>45</v>
      </c>
      <c r="D42" s="8">
        <f t="shared" si="2"/>
        <v>37.5</v>
      </c>
      <c r="E42" s="7">
        <v>7</v>
      </c>
      <c r="F42" s="8">
        <f t="shared" si="3"/>
        <v>44.5</v>
      </c>
      <c r="G42" s="7"/>
      <c r="H42" s="9"/>
    </row>
    <row r="43" ht="28" customHeight="1" spans="1:8">
      <c r="A43" s="7">
        <v>40</v>
      </c>
      <c r="B43" s="7" t="s">
        <v>47</v>
      </c>
      <c r="C43" s="7">
        <v>45</v>
      </c>
      <c r="D43" s="8">
        <f t="shared" si="2"/>
        <v>37.5</v>
      </c>
      <c r="E43" s="7">
        <v>7</v>
      </c>
      <c r="F43" s="8">
        <f t="shared" si="3"/>
        <v>44.5</v>
      </c>
      <c r="G43" s="7"/>
      <c r="H43" s="9"/>
    </row>
    <row r="44" ht="28" customHeight="1" spans="1:8">
      <c r="A44" s="7">
        <v>41</v>
      </c>
      <c r="B44" s="7" t="s">
        <v>48</v>
      </c>
      <c r="C44" s="7">
        <v>52</v>
      </c>
      <c r="D44" s="8">
        <f t="shared" si="2"/>
        <v>43.3333333333333</v>
      </c>
      <c r="E44" s="7">
        <v>1</v>
      </c>
      <c r="F44" s="8">
        <f t="shared" si="3"/>
        <v>44.3333333333333</v>
      </c>
      <c r="G44" s="7"/>
      <c r="H44" s="9"/>
    </row>
    <row r="45" ht="28" customHeight="1" spans="1:8">
      <c r="A45" s="7">
        <v>42</v>
      </c>
      <c r="B45" s="7" t="s">
        <v>49</v>
      </c>
      <c r="C45" s="7">
        <v>52</v>
      </c>
      <c r="D45" s="8">
        <f t="shared" si="2"/>
        <v>43.3333333333333</v>
      </c>
      <c r="E45" s="7">
        <v>1</v>
      </c>
      <c r="F45" s="8">
        <f t="shared" si="3"/>
        <v>44.3333333333333</v>
      </c>
      <c r="G45" s="7"/>
      <c r="H45" s="9"/>
    </row>
    <row r="46" ht="28" customHeight="1" spans="1:8">
      <c r="A46" s="7">
        <v>43</v>
      </c>
      <c r="B46" s="7" t="s">
        <v>50</v>
      </c>
      <c r="C46" s="7">
        <v>53</v>
      </c>
      <c r="D46" s="8">
        <f t="shared" si="2"/>
        <v>44.1666666666667</v>
      </c>
      <c r="E46" s="7">
        <v>0</v>
      </c>
      <c r="F46" s="8">
        <f t="shared" si="3"/>
        <v>44.1666666666667</v>
      </c>
      <c r="G46" s="7"/>
      <c r="H46" s="9"/>
    </row>
    <row r="47" ht="28" customHeight="1" spans="1:8">
      <c r="A47" s="7">
        <v>44</v>
      </c>
      <c r="B47" s="7" t="s">
        <v>51</v>
      </c>
      <c r="C47" s="7">
        <v>50</v>
      </c>
      <c r="D47" s="8">
        <f t="shared" si="2"/>
        <v>41.6666666666667</v>
      </c>
      <c r="E47" s="7">
        <v>2</v>
      </c>
      <c r="F47" s="8">
        <f t="shared" si="3"/>
        <v>43.6666666666667</v>
      </c>
      <c r="G47" s="7"/>
      <c r="H47" s="9"/>
    </row>
    <row r="48" ht="28" customHeight="1" spans="1:8">
      <c r="A48" s="7">
        <v>45</v>
      </c>
      <c r="B48" s="7" t="s">
        <v>52</v>
      </c>
      <c r="C48" s="7">
        <v>50</v>
      </c>
      <c r="D48" s="8">
        <f t="shared" si="2"/>
        <v>41.6666666666667</v>
      </c>
      <c r="E48" s="7">
        <v>1</v>
      </c>
      <c r="F48" s="8">
        <f t="shared" si="3"/>
        <v>42.6666666666667</v>
      </c>
      <c r="G48" s="7"/>
      <c r="H48" s="9"/>
    </row>
  </sheetData>
  <mergeCells count="1">
    <mergeCell ref="B2:G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WPS_1470796289</cp:lastModifiedBy>
  <dcterms:created xsi:type="dcterms:W3CDTF">2021-01-14T02:10:00Z</dcterms:created>
  <dcterms:modified xsi:type="dcterms:W3CDTF">2021-03-01T07:13:45Z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