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65" windowWidth="20730" windowHeight="9255"/>
  </bookViews>
  <sheets>
    <sheet name="总成绩" sheetId="5" r:id="rId1"/>
    <sheet name="Sheet3" sheetId="3" r:id="rId2"/>
  </sheets>
  <definedNames>
    <definedName name="_xlnm._FilterDatabase" localSheetId="0" hidden="1">总成绩!$A$3:$H$32</definedName>
    <definedName name="_xlnm.Print_Titles" localSheetId="0">总成绩!$3:$3</definedName>
  </definedNames>
  <calcPr calcId="125725"/>
</workbook>
</file>

<file path=xl/calcChain.xml><?xml version="1.0" encoding="utf-8"?>
<calcChain xmlns="http://schemas.openxmlformats.org/spreadsheetml/2006/main">
  <c r="G5" i="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4"/>
</calcChain>
</file>

<file path=xl/sharedStrings.xml><?xml version="1.0" encoding="utf-8"?>
<sst xmlns="http://schemas.openxmlformats.org/spreadsheetml/2006/main" count="97" uniqueCount="42">
  <si>
    <t>招聘单位</t>
  </si>
  <si>
    <t xml:space="preserve"> 招聘岗位</t>
  </si>
  <si>
    <t>准考证号码</t>
  </si>
  <si>
    <t>备注</t>
    <phoneticPr fontId="1" type="noConversion"/>
  </si>
  <si>
    <t>面试成绩</t>
    <phoneticPr fontId="1" type="noConversion"/>
  </si>
  <si>
    <t>笔试成绩</t>
    <phoneticPr fontId="1" type="noConversion"/>
  </si>
  <si>
    <t>总成绩</t>
    <phoneticPr fontId="1" type="noConversion"/>
  </si>
  <si>
    <t>中共党员加分项目</t>
    <phoneticPr fontId="1" type="noConversion"/>
  </si>
  <si>
    <t>界石镇人民政府</t>
  </si>
  <si>
    <t>村（社区）综合治理</t>
  </si>
  <si>
    <t>1001002</t>
  </si>
  <si>
    <t>1001004</t>
  </si>
  <si>
    <t>1001005</t>
  </si>
  <si>
    <t>1001007</t>
  </si>
  <si>
    <t>1001009</t>
  </si>
  <si>
    <t>1001010</t>
  </si>
  <si>
    <t>1001011</t>
  </si>
  <si>
    <t>1001012</t>
  </si>
  <si>
    <t>1001013</t>
  </si>
  <si>
    <t>1001028</t>
  </si>
  <si>
    <t>1001030</t>
  </si>
  <si>
    <t>1001035</t>
  </si>
  <si>
    <t>1001037</t>
  </si>
  <si>
    <t>1001049</t>
  </si>
  <si>
    <t>1001052</t>
  </si>
  <si>
    <t>1001054</t>
  </si>
  <si>
    <t>村（社区）综合服务</t>
  </si>
  <si>
    <t>1002001</t>
  </si>
  <si>
    <t>1002002</t>
  </si>
  <si>
    <t>1002011</t>
  </si>
  <si>
    <t>1002013</t>
  </si>
  <si>
    <t>1002018</t>
  </si>
  <si>
    <t>1002038</t>
  </si>
  <si>
    <t>1002040</t>
  </si>
  <si>
    <t>1002049</t>
  </si>
  <si>
    <t>1002050</t>
  </si>
  <si>
    <t>1002057</t>
  </si>
  <si>
    <t>1002068</t>
  </si>
  <si>
    <t>1002077</t>
  </si>
  <si>
    <t>1002080</t>
  </si>
  <si>
    <t>巴南区界石镇人民政府2021年公开招聘村（社区）专职干部
总成绩公布表</t>
    <phoneticPr fontId="4" type="noConversion"/>
  </si>
  <si>
    <t xml:space="preserve">    以下为巴南区界石镇人民政府2021年公开招聘村（社区）专职干部进入面试人员总成绩，如有疑问请于成绩发布当日与组织考试单位联系，联系电话：66291677。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</si>
</sst>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#,##0.00_);[Red]\(#,##0.00\)"/>
    <numFmt numFmtId="177" formatCode="0.00_ "/>
    <numFmt numFmtId="178" formatCode="0.00_);[Red]\(0.0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name val="黑体"/>
      <family val="3"/>
      <charset val="134"/>
    </font>
    <font>
      <sz val="9"/>
      <name val="宋体"/>
      <family val="3"/>
      <charset val="134"/>
    </font>
    <font>
      <sz val="14"/>
      <name val="方正小标宋简体"/>
      <family val="4"/>
      <charset val="134"/>
    </font>
    <font>
      <sz val="11"/>
      <color theme="1"/>
      <name val="宋体"/>
      <family val="2"/>
      <charset val="134"/>
      <scheme val="minor"/>
    </font>
    <font>
      <sz val="10"/>
      <name val="宋体"/>
      <family val="2"/>
      <charset val="134"/>
      <scheme val="minor"/>
    </font>
    <font>
      <sz val="10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1" xfId="6" applyFont="1" applyBorder="1" applyAlignment="1">
      <alignment horizontal="center" vertical="center" wrapText="1"/>
    </xf>
    <xf numFmtId="49" fontId="3" fillId="0" borderId="1" xfId="6" applyNumberFormat="1" applyFont="1" applyBorder="1" applyAlignment="1">
      <alignment horizontal="center" vertical="center" wrapText="1"/>
    </xf>
    <xf numFmtId="49" fontId="3" fillId="0" borderId="1" xfId="4" applyNumberFormat="1" applyFont="1" applyBorder="1" applyAlignment="1">
      <alignment horizontal="center" vertical="center" wrapText="1"/>
    </xf>
    <xf numFmtId="176" fontId="7" fillId="0" borderId="1" xfId="7" applyNumberFormat="1" applyFont="1" applyBorder="1" applyAlignment="1">
      <alignment horizontal="center" vertical="center" wrapText="1"/>
    </xf>
    <xf numFmtId="0" fontId="7" fillId="0" borderId="1" xfId="7" applyFont="1" applyBorder="1" applyAlignment="1">
      <alignment horizontal="center" vertical="center" wrapText="1"/>
    </xf>
    <xf numFmtId="0" fontId="7" fillId="0" borderId="0" xfId="7" applyFont="1">
      <alignment vertical="center"/>
    </xf>
    <xf numFmtId="0" fontId="8" fillId="0" borderId="1" xfId="3" applyFont="1" applyBorder="1" applyAlignment="1">
      <alignment horizontal="center" vertical="center"/>
    </xf>
    <xf numFmtId="177" fontId="7" fillId="0" borderId="0" xfId="7" applyNumberFormat="1" applyFont="1">
      <alignment vertical="center"/>
    </xf>
    <xf numFmtId="176" fontId="7" fillId="0" borderId="0" xfId="7" applyNumberFormat="1" applyFont="1">
      <alignment vertical="center"/>
    </xf>
    <xf numFmtId="178" fontId="3" fillId="0" borderId="1" xfId="4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7" fillId="0" borderId="0" xfId="7" applyFont="1" applyBorder="1">
      <alignment vertical="center"/>
    </xf>
    <xf numFmtId="0" fontId="5" fillId="0" borderId="0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/>
    </xf>
    <xf numFmtId="0" fontId="3" fillId="0" borderId="0" xfId="6" applyFont="1" applyBorder="1" applyAlignment="1">
      <alignment horizontal="left" vertical="center" wrapText="1"/>
    </xf>
  </cellXfs>
  <cellStyles count="8">
    <cellStyle name="常规" xfId="0" builtinId="0"/>
    <cellStyle name="常规 2" xfId="2"/>
    <cellStyle name="常规 2 2" xfId="1"/>
    <cellStyle name="常规 2 2 3" xfId="6"/>
    <cellStyle name="常规 2 3" xfId="3"/>
    <cellStyle name="常规 2 3 3" xfId="4"/>
    <cellStyle name="常规 2 4 2" xfId="5"/>
    <cellStyle name="常规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M7" sqref="M7"/>
    </sheetView>
  </sheetViews>
  <sheetFormatPr defaultRowHeight="13.5"/>
  <cols>
    <col min="1" max="1" width="10" customWidth="1"/>
    <col min="2" max="2" width="12" customWidth="1"/>
    <col min="3" max="3" width="11.25" customWidth="1"/>
    <col min="4" max="6" width="10.75" customWidth="1"/>
    <col min="7" max="7" width="11.875" customWidth="1"/>
    <col min="8" max="8" width="12.375" customWidth="1"/>
  </cols>
  <sheetData>
    <row r="1" spans="1:10" ht="52.5" customHeight="1">
      <c r="A1" s="13" t="s">
        <v>40</v>
      </c>
      <c r="B1" s="14"/>
      <c r="C1" s="14"/>
      <c r="D1" s="14"/>
      <c r="E1" s="14"/>
      <c r="F1" s="14"/>
      <c r="G1" s="14"/>
      <c r="H1" s="14"/>
    </row>
    <row r="2" spans="1:10" s="11" customFormat="1" ht="32.25" customHeight="1">
      <c r="A2" s="15" t="s">
        <v>41</v>
      </c>
      <c r="B2" s="15"/>
      <c r="C2" s="15"/>
      <c r="D2" s="15"/>
      <c r="E2" s="15"/>
      <c r="F2" s="15"/>
      <c r="G2" s="15"/>
      <c r="H2" s="15"/>
    </row>
    <row r="3" spans="1:10" s="12" customFormat="1" ht="32.25" customHeight="1">
      <c r="A3" s="1" t="s">
        <v>0</v>
      </c>
      <c r="B3" s="1" t="s">
        <v>1</v>
      </c>
      <c r="C3" s="2" t="s">
        <v>2</v>
      </c>
      <c r="D3" s="7" t="s">
        <v>5</v>
      </c>
      <c r="E3" s="4" t="s">
        <v>4</v>
      </c>
      <c r="F3" s="4" t="s">
        <v>7</v>
      </c>
      <c r="G3" s="4" t="s">
        <v>6</v>
      </c>
      <c r="H3" s="5" t="s">
        <v>3</v>
      </c>
    </row>
    <row r="4" spans="1:10" s="6" customFormat="1" ht="32.25" customHeight="1">
      <c r="A4" s="3" t="s">
        <v>8</v>
      </c>
      <c r="B4" s="3" t="s">
        <v>9</v>
      </c>
      <c r="C4" s="3" t="s">
        <v>10</v>
      </c>
      <c r="D4" s="10">
        <v>93</v>
      </c>
      <c r="E4" s="10">
        <v>82.89</v>
      </c>
      <c r="F4" s="10"/>
      <c r="G4" s="10">
        <f>D4*0.5+E4*0.5+F4</f>
        <v>87.944999999999993</v>
      </c>
      <c r="H4" s="3"/>
      <c r="I4" s="8"/>
      <c r="J4" s="9"/>
    </row>
    <row r="5" spans="1:10" s="6" customFormat="1" ht="32.25" customHeight="1">
      <c r="A5" s="3" t="s">
        <v>8</v>
      </c>
      <c r="B5" s="3" t="s">
        <v>9</v>
      </c>
      <c r="C5" s="3" t="s">
        <v>11</v>
      </c>
      <c r="D5" s="10">
        <v>93</v>
      </c>
      <c r="E5" s="10">
        <v>78.459999999999994</v>
      </c>
      <c r="F5" s="10"/>
      <c r="G5" s="10">
        <f t="shared" ref="G5:G32" si="0">D5*0.5+E5*0.5+F5</f>
        <v>85.72999999999999</v>
      </c>
      <c r="H5" s="3"/>
      <c r="I5" s="8"/>
      <c r="J5" s="9"/>
    </row>
    <row r="6" spans="1:10" s="6" customFormat="1" ht="32.25" customHeight="1">
      <c r="A6" s="3" t="s">
        <v>8</v>
      </c>
      <c r="B6" s="3" t="s">
        <v>9</v>
      </c>
      <c r="C6" s="3" t="s">
        <v>12</v>
      </c>
      <c r="D6" s="10">
        <v>87</v>
      </c>
      <c r="E6" s="10">
        <v>81.86</v>
      </c>
      <c r="F6" s="10">
        <v>1</v>
      </c>
      <c r="G6" s="10">
        <f t="shared" si="0"/>
        <v>85.43</v>
      </c>
      <c r="H6" s="3"/>
      <c r="I6" s="8"/>
      <c r="J6" s="9"/>
    </row>
    <row r="7" spans="1:10" s="6" customFormat="1" ht="32.25" customHeight="1">
      <c r="A7" s="3" t="s">
        <v>8</v>
      </c>
      <c r="B7" s="3" t="s">
        <v>9</v>
      </c>
      <c r="C7" s="3" t="s">
        <v>13</v>
      </c>
      <c r="D7" s="10">
        <v>99</v>
      </c>
      <c r="E7" s="10">
        <v>81.98</v>
      </c>
      <c r="F7" s="10"/>
      <c r="G7" s="10">
        <f t="shared" si="0"/>
        <v>90.490000000000009</v>
      </c>
      <c r="H7" s="3"/>
      <c r="I7" s="8"/>
      <c r="J7" s="9"/>
    </row>
    <row r="8" spans="1:10" s="6" customFormat="1" ht="32.25" customHeight="1">
      <c r="A8" s="3" t="s">
        <v>8</v>
      </c>
      <c r="B8" s="3" t="s">
        <v>9</v>
      </c>
      <c r="C8" s="3" t="s">
        <v>14</v>
      </c>
      <c r="D8" s="10">
        <v>91</v>
      </c>
      <c r="E8" s="10">
        <v>80.11</v>
      </c>
      <c r="F8" s="10"/>
      <c r="G8" s="10">
        <f t="shared" si="0"/>
        <v>85.555000000000007</v>
      </c>
      <c r="H8" s="3"/>
      <c r="I8" s="8"/>
      <c r="J8" s="9"/>
    </row>
    <row r="9" spans="1:10" s="6" customFormat="1" ht="32.25" customHeight="1">
      <c r="A9" s="3" t="s">
        <v>8</v>
      </c>
      <c r="B9" s="3" t="s">
        <v>9</v>
      </c>
      <c r="C9" s="3" t="s">
        <v>15</v>
      </c>
      <c r="D9" s="10">
        <v>83</v>
      </c>
      <c r="E9" s="10">
        <v>82.57</v>
      </c>
      <c r="F9" s="10"/>
      <c r="G9" s="10">
        <f t="shared" si="0"/>
        <v>82.784999999999997</v>
      </c>
      <c r="H9" s="3"/>
      <c r="I9" s="8"/>
      <c r="J9" s="9"/>
    </row>
    <row r="10" spans="1:10" s="6" customFormat="1" ht="32.25" customHeight="1">
      <c r="A10" s="3" t="s">
        <v>8</v>
      </c>
      <c r="B10" s="3" t="s">
        <v>9</v>
      </c>
      <c r="C10" s="3" t="s">
        <v>16</v>
      </c>
      <c r="D10" s="10">
        <v>93</v>
      </c>
      <c r="E10" s="10">
        <v>81.37</v>
      </c>
      <c r="F10" s="10"/>
      <c r="G10" s="10">
        <f t="shared" si="0"/>
        <v>87.185000000000002</v>
      </c>
      <c r="H10" s="3"/>
      <c r="I10" s="8"/>
      <c r="J10" s="9"/>
    </row>
    <row r="11" spans="1:10" s="6" customFormat="1" ht="32.25" customHeight="1">
      <c r="A11" s="3" t="s">
        <v>8</v>
      </c>
      <c r="B11" s="3" t="s">
        <v>9</v>
      </c>
      <c r="C11" s="3" t="s">
        <v>17</v>
      </c>
      <c r="D11" s="10">
        <v>85</v>
      </c>
      <c r="E11" s="10">
        <v>76.42</v>
      </c>
      <c r="F11" s="10"/>
      <c r="G11" s="10">
        <f t="shared" si="0"/>
        <v>80.710000000000008</v>
      </c>
      <c r="H11" s="3"/>
      <c r="I11" s="8"/>
      <c r="J11" s="9"/>
    </row>
    <row r="12" spans="1:10" s="6" customFormat="1" ht="32.25" customHeight="1">
      <c r="A12" s="3" t="s">
        <v>8</v>
      </c>
      <c r="B12" s="3" t="s">
        <v>9</v>
      </c>
      <c r="C12" s="3" t="s">
        <v>18</v>
      </c>
      <c r="D12" s="10">
        <v>82</v>
      </c>
      <c r="E12" s="10">
        <v>76.81</v>
      </c>
      <c r="F12" s="10"/>
      <c r="G12" s="10">
        <f t="shared" si="0"/>
        <v>79.405000000000001</v>
      </c>
      <c r="H12" s="3"/>
      <c r="I12" s="8"/>
      <c r="J12" s="9"/>
    </row>
    <row r="13" spans="1:10" s="6" customFormat="1" ht="32.25" customHeight="1">
      <c r="A13" s="3" t="s">
        <v>8</v>
      </c>
      <c r="B13" s="3" t="s">
        <v>9</v>
      </c>
      <c r="C13" s="3" t="s">
        <v>19</v>
      </c>
      <c r="D13" s="10">
        <v>90</v>
      </c>
      <c r="E13" s="10">
        <v>77.709999999999994</v>
      </c>
      <c r="F13" s="10"/>
      <c r="G13" s="10">
        <f t="shared" si="0"/>
        <v>83.85499999999999</v>
      </c>
      <c r="H13" s="3"/>
      <c r="I13" s="8"/>
      <c r="J13" s="9"/>
    </row>
    <row r="14" spans="1:10" s="6" customFormat="1" ht="32.25" customHeight="1">
      <c r="A14" s="3" t="s">
        <v>8</v>
      </c>
      <c r="B14" s="3" t="s">
        <v>9</v>
      </c>
      <c r="C14" s="3" t="s">
        <v>20</v>
      </c>
      <c r="D14" s="10">
        <v>89</v>
      </c>
      <c r="E14" s="10">
        <v>76.2</v>
      </c>
      <c r="F14" s="10"/>
      <c r="G14" s="10">
        <f t="shared" si="0"/>
        <v>82.6</v>
      </c>
      <c r="H14" s="3"/>
      <c r="I14" s="8"/>
      <c r="J14" s="9"/>
    </row>
    <row r="15" spans="1:10" s="6" customFormat="1" ht="32.25" customHeight="1">
      <c r="A15" s="3" t="s">
        <v>8</v>
      </c>
      <c r="B15" s="3" t="s">
        <v>9</v>
      </c>
      <c r="C15" s="3" t="s">
        <v>21</v>
      </c>
      <c r="D15" s="10">
        <v>91</v>
      </c>
      <c r="E15" s="10">
        <v>70.12</v>
      </c>
      <c r="F15" s="10">
        <v>1</v>
      </c>
      <c r="G15" s="10">
        <f t="shared" si="0"/>
        <v>81.56</v>
      </c>
      <c r="H15" s="3"/>
      <c r="I15" s="8"/>
      <c r="J15" s="9"/>
    </row>
    <row r="16" spans="1:10" s="6" customFormat="1" ht="32.25" customHeight="1">
      <c r="A16" s="3" t="s">
        <v>8</v>
      </c>
      <c r="B16" s="3" t="s">
        <v>9</v>
      </c>
      <c r="C16" s="3" t="s">
        <v>22</v>
      </c>
      <c r="D16" s="10">
        <v>88</v>
      </c>
      <c r="E16" s="10">
        <v>81.45</v>
      </c>
      <c r="F16" s="10"/>
      <c r="G16" s="10">
        <f t="shared" si="0"/>
        <v>84.724999999999994</v>
      </c>
      <c r="H16" s="3"/>
      <c r="I16" s="8"/>
      <c r="J16" s="9"/>
    </row>
    <row r="17" spans="1:10" s="6" customFormat="1" ht="32.25" customHeight="1">
      <c r="A17" s="3" t="s">
        <v>8</v>
      </c>
      <c r="B17" s="3" t="s">
        <v>9</v>
      </c>
      <c r="C17" s="3" t="s">
        <v>23</v>
      </c>
      <c r="D17" s="10">
        <v>82</v>
      </c>
      <c r="E17" s="10">
        <v>77.349999999999994</v>
      </c>
      <c r="F17" s="10"/>
      <c r="G17" s="10">
        <f t="shared" si="0"/>
        <v>79.674999999999997</v>
      </c>
      <c r="H17" s="3"/>
      <c r="I17" s="8"/>
      <c r="J17" s="9"/>
    </row>
    <row r="18" spans="1:10" s="6" customFormat="1" ht="32.25" customHeight="1">
      <c r="A18" s="3" t="s">
        <v>8</v>
      </c>
      <c r="B18" s="3" t="s">
        <v>9</v>
      </c>
      <c r="C18" s="3" t="s">
        <v>24</v>
      </c>
      <c r="D18" s="10">
        <v>89</v>
      </c>
      <c r="E18" s="10">
        <v>80.48</v>
      </c>
      <c r="F18" s="10"/>
      <c r="G18" s="10">
        <f t="shared" si="0"/>
        <v>84.740000000000009</v>
      </c>
      <c r="H18" s="3"/>
      <c r="I18" s="8"/>
      <c r="J18" s="9"/>
    </row>
    <row r="19" spans="1:10" s="6" customFormat="1" ht="32.25" customHeight="1">
      <c r="A19" s="3" t="s">
        <v>8</v>
      </c>
      <c r="B19" s="3" t="s">
        <v>9</v>
      </c>
      <c r="C19" s="3" t="s">
        <v>25</v>
      </c>
      <c r="D19" s="10">
        <v>86</v>
      </c>
      <c r="E19" s="10">
        <v>78.989999999999995</v>
      </c>
      <c r="F19" s="10"/>
      <c r="G19" s="10">
        <f t="shared" si="0"/>
        <v>82.495000000000005</v>
      </c>
      <c r="H19" s="3"/>
      <c r="I19" s="8"/>
      <c r="J19" s="9"/>
    </row>
    <row r="20" spans="1:10" s="6" customFormat="1" ht="32.25" customHeight="1">
      <c r="A20" s="3" t="s">
        <v>8</v>
      </c>
      <c r="B20" s="3" t="s">
        <v>26</v>
      </c>
      <c r="C20" s="3" t="s">
        <v>27</v>
      </c>
      <c r="D20" s="10">
        <v>90</v>
      </c>
      <c r="E20" s="10">
        <v>81.900000000000006</v>
      </c>
      <c r="F20" s="10"/>
      <c r="G20" s="10">
        <f t="shared" si="0"/>
        <v>85.95</v>
      </c>
      <c r="H20" s="3"/>
      <c r="I20" s="8"/>
      <c r="J20" s="9"/>
    </row>
    <row r="21" spans="1:10" s="6" customFormat="1" ht="32.25" customHeight="1">
      <c r="A21" s="3" t="s">
        <v>8</v>
      </c>
      <c r="B21" s="3" t="s">
        <v>26</v>
      </c>
      <c r="C21" s="3" t="s">
        <v>28</v>
      </c>
      <c r="D21" s="10">
        <v>93</v>
      </c>
      <c r="E21" s="10">
        <v>80.53</v>
      </c>
      <c r="F21" s="10"/>
      <c r="G21" s="10">
        <f t="shared" si="0"/>
        <v>86.765000000000001</v>
      </c>
      <c r="H21" s="3"/>
      <c r="I21" s="8"/>
      <c r="J21" s="9"/>
    </row>
    <row r="22" spans="1:10" s="6" customFormat="1" ht="32.25" customHeight="1">
      <c r="A22" s="3" t="s">
        <v>8</v>
      </c>
      <c r="B22" s="3" t="s">
        <v>26</v>
      </c>
      <c r="C22" s="3" t="s">
        <v>29</v>
      </c>
      <c r="D22" s="10">
        <v>91</v>
      </c>
      <c r="E22" s="10">
        <v>77.42</v>
      </c>
      <c r="F22" s="10">
        <v>1</v>
      </c>
      <c r="G22" s="10">
        <f t="shared" si="0"/>
        <v>85.210000000000008</v>
      </c>
      <c r="H22" s="3"/>
      <c r="I22" s="8"/>
      <c r="J22" s="9"/>
    </row>
    <row r="23" spans="1:10" s="6" customFormat="1" ht="32.25" customHeight="1">
      <c r="A23" s="3" t="s">
        <v>8</v>
      </c>
      <c r="B23" s="3" t="s">
        <v>26</v>
      </c>
      <c r="C23" s="3" t="s">
        <v>30</v>
      </c>
      <c r="D23" s="10">
        <v>93</v>
      </c>
      <c r="E23" s="10">
        <v>78.37</v>
      </c>
      <c r="F23" s="10"/>
      <c r="G23" s="10">
        <f t="shared" si="0"/>
        <v>85.685000000000002</v>
      </c>
      <c r="H23" s="3"/>
      <c r="I23" s="8"/>
      <c r="J23" s="9"/>
    </row>
    <row r="24" spans="1:10" s="6" customFormat="1" ht="32.25" customHeight="1">
      <c r="A24" s="3" t="s">
        <v>8</v>
      </c>
      <c r="B24" s="3" t="s">
        <v>26</v>
      </c>
      <c r="C24" s="3" t="s">
        <v>31</v>
      </c>
      <c r="D24" s="10">
        <v>91</v>
      </c>
      <c r="E24" s="10">
        <v>78.47</v>
      </c>
      <c r="F24" s="10"/>
      <c r="G24" s="10">
        <f t="shared" si="0"/>
        <v>84.734999999999999</v>
      </c>
      <c r="H24" s="3"/>
      <c r="I24" s="8"/>
      <c r="J24" s="9"/>
    </row>
    <row r="25" spans="1:10" s="6" customFormat="1" ht="32.25" customHeight="1">
      <c r="A25" s="3" t="s">
        <v>8</v>
      </c>
      <c r="B25" s="3" t="s">
        <v>26</v>
      </c>
      <c r="C25" s="3" t="s">
        <v>32</v>
      </c>
      <c r="D25" s="10">
        <v>90</v>
      </c>
      <c r="E25" s="10">
        <v>76.3</v>
      </c>
      <c r="F25" s="10"/>
      <c r="G25" s="10">
        <f t="shared" si="0"/>
        <v>83.15</v>
      </c>
      <c r="H25" s="3"/>
      <c r="I25" s="8"/>
      <c r="J25" s="9"/>
    </row>
    <row r="26" spans="1:10" s="6" customFormat="1" ht="32.25" customHeight="1">
      <c r="A26" s="3" t="s">
        <v>8</v>
      </c>
      <c r="B26" s="3" t="s">
        <v>26</v>
      </c>
      <c r="C26" s="3" t="s">
        <v>33</v>
      </c>
      <c r="D26" s="10">
        <v>90</v>
      </c>
      <c r="E26" s="10">
        <v>77.41</v>
      </c>
      <c r="F26" s="10"/>
      <c r="G26" s="10">
        <f t="shared" si="0"/>
        <v>83.704999999999998</v>
      </c>
      <c r="H26" s="3"/>
      <c r="I26" s="8"/>
      <c r="J26" s="9"/>
    </row>
    <row r="27" spans="1:10" s="6" customFormat="1" ht="32.25" customHeight="1">
      <c r="A27" s="3" t="s">
        <v>8</v>
      </c>
      <c r="B27" s="3" t="s">
        <v>26</v>
      </c>
      <c r="C27" s="3" t="s">
        <v>34</v>
      </c>
      <c r="D27" s="10">
        <v>90</v>
      </c>
      <c r="E27" s="10">
        <v>79.599999999999994</v>
      </c>
      <c r="F27" s="10"/>
      <c r="G27" s="10">
        <f t="shared" si="0"/>
        <v>84.8</v>
      </c>
      <c r="H27" s="3"/>
      <c r="I27" s="8"/>
      <c r="J27" s="9"/>
    </row>
    <row r="28" spans="1:10" s="6" customFormat="1" ht="32.25" customHeight="1">
      <c r="A28" s="3" t="s">
        <v>8</v>
      </c>
      <c r="B28" s="3" t="s">
        <v>26</v>
      </c>
      <c r="C28" s="3" t="s">
        <v>35</v>
      </c>
      <c r="D28" s="10">
        <v>97</v>
      </c>
      <c r="E28" s="10">
        <v>77.39</v>
      </c>
      <c r="F28" s="10"/>
      <c r="G28" s="10">
        <f t="shared" si="0"/>
        <v>87.194999999999993</v>
      </c>
      <c r="H28" s="3"/>
      <c r="I28" s="8"/>
      <c r="J28" s="9"/>
    </row>
    <row r="29" spans="1:10" s="6" customFormat="1" ht="32.25" customHeight="1">
      <c r="A29" s="3" t="s">
        <v>8</v>
      </c>
      <c r="B29" s="3" t="s">
        <v>26</v>
      </c>
      <c r="C29" s="3" t="s">
        <v>36</v>
      </c>
      <c r="D29" s="10">
        <v>90</v>
      </c>
      <c r="E29" s="10">
        <v>81.510000000000005</v>
      </c>
      <c r="F29" s="10"/>
      <c r="G29" s="10">
        <f t="shared" si="0"/>
        <v>85.754999999999995</v>
      </c>
      <c r="H29" s="3"/>
      <c r="I29" s="8"/>
      <c r="J29" s="9"/>
    </row>
    <row r="30" spans="1:10" s="6" customFormat="1" ht="32.25" customHeight="1">
      <c r="A30" s="3" t="s">
        <v>8</v>
      </c>
      <c r="B30" s="3" t="s">
        <v>26</v>
      </c>
      <c r="C30" s="3" t="s">
        <v>37</v>
      </c>
      <c r="D30" s="10">
        <v>91</v>
      </c>
      <c r="E30" s="10">
        <v>80.63</v>
      </c>
      <c r="F30" s="10">
        <v>1</v>
      </c>
      <c r="G30" s="10">
        <f t="shared" si="0"/>
        <v>86.814999999999998</v>
      </c>
      <c r="H30" s="3"/>
      <c r="I30" s="8"/>
      <c r="J30" s="9"/>
    </row>
    <row r="31" spans="1:10" s="6" customFormat="1" ht="32.25" customHeight="1">
      <c r="A31" s="3" t="s">
        <v>8</v>
      </c>
      <c r="B31" s="3" t="s">
        <v>26</v>
      </c>
      <c r="C31" s="3" t="s">
        <v>38</v>
      </c>
      <c r="D31" s="10">
        <v>90</v>
      </c>
      <c r="E31" s="10">
        <v>79.75</v>
      </c>
      <c r="F31" s="10"/>
      <c r="G31" s="10">
        <f t="shared" si="0"/>
        <v>84.875</v>
      </c>
      <c r="H31" s="3"/>
      <c r="I31" s="8"/>
      <c r="J31" s="9"/>
    </row>
    <row r="32" spans="1:10" s="6" customFormat="1" ht="32.25" customHeight="1">
      <c r="A32" s="3" t="s">
        <v>8</v>
      </c>
      <c r="B32" s="3" t="s">
        <v>26</v>
      </c>
      <c r="C32" s="3" t="s">
        <v>39</v>
      </c>
      <c r="D32" s="10">
        <v>90</v>
      </c>
      <c r="E32" s="10">
        <v>80.77</v>
      </c>
      <c r="F32" s="10"/>
      <c r="G32" s="10">
        <f t="shared" si="0"/>
        <v>85.384999999999991</v>
      </c>
      <c r="H32" s="3"/>
      <c r="I32" s="8"/>
      <c r="J32" s="9"/>
    </row>
  </sheetData>
  <autoFilter ref="A3:H32">
    <filterColumn colId="5"/>
  </autoFilter>
  <sortState ref="A4:Y16">
    <sortCondition ref="C4:C16"/>
  </sortState>
  <mergeCells count="2">
    <mergeCell ref="A1:H1"/>
    <mergeCell ref="A2:H2"/>
  </mergeCells>
  <phoneticPr fontId="1" type="noConversion"/>
  <printOptions horizontalCentered="1"/>
  <pageMargins left="0.27559055118110237" right="0.27559055118110237" top="0.39370078740157483" bottom="0.19685039370078741" header="0.15748031496062992" footer="0.1574803149606299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20" sqref="O20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总成绩</vt:lpstr>
      <vt:lpstr>Sheet3</vt:lpstr>
      <vt:lpstr>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2021-02-01T02:41:24Z</cp:lastPrinted>
  <dcterms:created xsi:type="dcterms:W3CDTF">2019-10-17T10:00:35Z</dcterms:created>
  <dcterms:modified xsi:type="dcterms:W3CDTF">2021-02-01T02:51:02Z</dcterms:modified>
</cp:coreProperties>
</file>