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840"/>
  </bookViews>
  <sheets>
    <sheet name="Sheet1" sheetId="1" r:id="rId1"/>
    <sheet name="Sheet2" sheetId="2" r:id="rId2"/>
    <sheet name="Sheet3" sheetId="3" r:id="rId3"/>
  </sheets>
  <definedNames>
    <definedName name="_xlnm._FilterDatabase" localSheetId="0" hidden="1">Sheet1!$A$3:$G$83</definedName>
    <definedName name="_xlnm.Print_Titles" localSheetId="0">Sheet1!$3:$3</definedName>
  </definedNames>
  <calcPr calcId="125725"/>
</workbook>
</file>

<file path=xl/calcChain.xml><?xml version="1.0" encoding="utf-8"?>
<calcChain xmlns="http://schemas.openxmlformats.org/spreadsheetml/2006/main">
  <c r="G49" i="1"/>
  <c r="G41"/>
  <c r="G76"/>
  <c r="G58"/>
  <c r="G71"/>
  <c r="G57"/>
  <c r="G59"/>
  <c r="G52"/>
  <c r="G66"/>
  <c r="G72"/>
  <c r="G69"/>
  <c r="G62"/>
  <c r="G47"/>
  <c r="G73"/>
  <c r="G63"/>
  <c r="G75"/>
  <c r="G64"/>
  <c r="G43"/>
  <c r="G67"/>
  <c r="G42"/>
  <c r="G54"/>
  <c r="G65"/>
  <c r="G60"/>
  <c r="G50"/>
  <c r="G45"/>
  <c r="G40"/>
  <c r="G48"/>
  <c r="G61"/>
  <c r="G39"/>
  <c r="G46"/>
  <c r="G55"/>
  <c r="G53"/>
  <c r="G74"/>
  <c r="G70"/>
  <c r="G44"/>
  <c r="G56"/>
  <c r="G51"/>
  <c r="G68"/>
  <c r="G36"/>
  <c r="G35"/>
  <c r="G34"/>
  <c r="G33"/>
  <c r="G29"/>
  <c r="G25"/>
  <c r="G26"/>
  <c r="G27"/>
  <c r="G23"/>
  <c r="G20"/>
  <c r="G28"/>
  <c r="G22"/>
  <c r="G21"/>
  <c r="G24"/>
  <c r="G19"/>
  <c r="G15"/>
  <c r="G14"/>
  <c r="G9"/>
  <c r="G8"/>
  <c r="G5"/>
  <c r="G6"/>
  <c r="G7"/>
  <c r="G4"/>
</calcChain>
</file>

<file path=xl/sharedStrings.xml><?xml version="1.0" encoding="utf-8"?>
<sst xmlns="http://schemas.openxmlformats.org/spreadsheetml/2006/main" count="365" uniqueCount="181">
  <si>
    <t>附件：</t>
  </si>
  <si>
    <t>序号</t>
  </si>
  <si>
    <t>姓名</t>
  </si>
  <si>
    <t>报考岗位</t>
  </si>
  <si>
    <t>准考证号</t>
  </si>
  <si>
    <t>笔试成绩</t>
  </si>
  <si>
    <t>面试成绩</t>
  </si>
  <si>
    <t>总成绩</t>
  </si>
  <si>
    <t>刘娅</t>
  </si>
  <si>
    <t>急诊科医师</t>
  </si>
  <si>
    <t>ZYYZK20200101</t>
  </si>
  <si>
    <t>肖永静</t>
  </si>
  <si>
    <t>ZYYZK20200105</t>
  </si>
  <si>
    <t>缺考</t>
  </si>
  <si>
    <t>王雾</t>
  </si>
  <si>
    <t>ZYYZK20200107</t>
  </si>
  <si>
    <t>周坤维</t>
  </si>
  <si>
    <t>ZYYZK20200109</t>
  </si>
  <si>
    <t>陈玲玲</t>
  </si>
  <si>
    <t>ZYYZK20200111</t>
  </si>
  <si>
    <t>赵维</t>
  </si>
  <si>
    <t>ZYYZK20200106</t>
  </si>
  <si>
    <t>罗昌斌</t>
  </si>
  <si>
    <t>ZYYZK20200104</t>
  </si>
  <si>
    <t>郭巧艺</t>
  </si>
  <si>
    <t>ZYYZK20200110</t>
  </si>
  <si>
    <t>龙奕伶</t>
  </si>
  <si>
    <t>ZYYZK20200103</t>
  </si>
  <si>
    <t>钟秀丽</t>
  </si>
  <si>
    <t>推拿医师</t>
  </si>
  <si>
    <t>ZYYZK20200201</t>
  </si>
  <si>
    <t>报名人数未达到招考比例，直接进入面试</t>
  </si>
  <si>
    <t>燕甜甜</t>
  </si>
  <si>
    <t>ZYYZK20200202</t>
  </si>
  <si>
    <t>周旭</t>
  </si>
  <si>
    <t>ZYYZK20200203</t>
  </si>
  <si>
    <t>张瑞</t>
  </si>
  <si>
    <t>ZYYZK20200204</t>
  </si>
  <si>
    <t>顾浪</t>
  </si>
  <si>
    <t>ZYYZK20200205</t>
  </si>
  <si>
    <t>吴春平</t>
  </si>
  <si>
    <t>肝病科医师</t>
  </si>
  <si>
    <t>ZYYZK20200301</t>
  </si>
  <si>
    <t>陈仕金</t>
  </si>
  <si>
    <t>中药人员</t>
  </si>
  <si>
    <t>ZYYZK20200807</t>
  </si>
  <si>
    <t>令狐三妹</t>
  </si>
  <si>
    <t>ZYYZK20200812</t>
  </si>
  <si>
    <t>赵界</t>
  </si>
  <si>
    <t>ZYYZK20200804</t>
  </si>
  <si>
    <t>宋福明</t>
  </si>
  <si>
    <t>ZYYZK20200822</t>
  </si>
  <si>
    <t>吴春宇</t>
  </si>
  <si>
    <t>ZYYZK20200815</t>
  </si>
  <si>
    <t>王慧</t>
  </si>
  <si>
    <t>ZYYZK20200801</t>
  </si>
  <si>
    <t>黄丽娟</t>
  </si>
  <si>
    <t>ZYYZK20200806</t>
  </si>
  <si>
    <t>陈开义</t>
  </si>
  <si>
    <t>ZYYZK20200810</t>
  </si>
  <si>
    <t>陈敏</t>
  </si>
  <si>
    <t>ZYYZK20200803</t>
  </si>
  <si>
    <t>田敏</t>
  </si>
  <si>
    <t>ZYYZK20200808</t>
  </si>
  <si>
    <t>罗娇</t>
  </si>
  <si>
    <t>ZYYZK20200824</t>
  </si>
  <si>
    <t>罗淑丹</t>
  </si>
  <si>
    <t>ZYYZK20200820</t>
  </si>
  <si>
    <t>高刚</t>
  </si>
  <si>
    <t>ZYYZK20200823</t>
  </si>
  <si>
    <t>吕越</t>
  </si>
  <si>
    <t>ZYYZK20200805</t>
  </si>
  <si>
    <t>常海</t>
  </si>
  <si>
    <t>西药人员</t>
  </si>
  <si>
    <t>ZYYZK20200916</t>
  </si>
  <si>
    <t>王钰</t>
  </si>
  <si>
    <t>ZYYZK20200904</t>
  </si>
  <si>
    <t>李其辉</t>
  </si>
  <si>
    <t>ZYYZK20200906</t>
  </si>
  <si>
    <t>袁兴妹</t>
  </si>
  <si>
    <t>ZYYZK20200908</t>
  </si>
  <si>
    <t>彭露</t>
  </si>
  <si>
    <t>ZYYZK20200907</t>
  </si>
  <si>
    <t>何娜娜</t>
  </si>
  <si>
    <t>ZYYZK20200912</t>
  </si>
  <si>
    <t>李元宵</t>
  </si>
  <si>
    <t>护理人员</t>
  </si>
  <si>
    <t>ZYYZK20201001</t>
  </si>
  <si>
    <t>喻娇</t>
  </si>
  <si>
    <t>ZYYZK20201002</t>
  </si>
  <si>
    <t>吴佳茂</t>
  </si>
  <si>
    <t>ZYYZK20201003</t>
  </si>
  <si>
    <t>卢晓蓉</t>
  </si>
  <si>
    <t>ZYYZK20201004</t>
  </si>
  <si>
    <t>孙亚</t>
  </si>
  <si>
    <t>ZYYZK20201005</t>
  </si>
  <si>
    <t>何玉</t>
  </si>
  <si>
    <t>ZYYZK20201006</t>
  </si>
  <si>
    <t>李阳</t>
  </si>
  <si>
    <t>ZYYZK20201007</t>
  </si>
  <si>
    <t>张洁</t>
  </si>
  <si>
    <t>ZYYZK20201008</t>
  </si>
  <si>
    <t>陈荣贵</t>
  </si>
  <si>
    <t>ZYYZK20201009</t>
  </si>
  <si>
    <t>钱燚</t>
  </si>
  <si>
    <t>ZYYZK20201010</t>
  </si>
  <si>
    <t>李丹</t>
  </si>
  <si>
    <t>ZYYZK20201011</t>
  </si>
  <si>
    <t>雷知冲</t>
  </si>
  <si>
    <t>ZYYZK20201012</t>
  </si>
  <si>
    <t>吴天虎</t>
  </si>
  <si>
    <t>ZYYZK20201013</t>
  </si>
  <si>
    <t>聂肸曦</t>
  </si>
  <si>
    <t>ZYYZK20201014</t>
  </si>
  <si>
    <t>柴兰兰</t>
  </si>
  <si>
    <t>ZYYZK20201015</t>
  </si>
  <si>
    <t>陈媛媛</t>
  </si>
  <si>
    <t>ZYYZK20201016</t>
  </si>
  <si>
    <t>吕彩艳</t>
  </si>
  <si>
    <t>ZYYZK20201017</t>
  </si>
  <si>
    <t>付熙</t>
  </si>
  <si>
    <t>ZYYZK20201018</t>
  </si>
  <si>
    <t>龙灯云</t>
  </si>
  <si>
    <t>ZYYZK20201019</t>
  </si>
  <si>
    <t>翟群</t>
  </si>
  <si>
    <t>ZYYZK20201020</t>
  </si>
  <si>
    <t>申小寒</t>
  </si>
  <si>
    <t>ZYYZK20201021</t>
  </si>
  <si>
    <t>熊雪锋</t>
  </si>
  <si>
    <t>ZYYZK20201022</t>
  </si>
  <si>
    <t>汪玉勤</t>
  </si>
  <si>
    <t>ZYYZK20201023</t>
  </si>
  <si>
    <t>周雪</t>
  </si>
  <si>
    <t>ZYYZK20201024</t>
  </si>
  <si>
    <t>李婵</t>
  </si>
  <si>
    <t>ZYYZK20201025</t>
  </si>
  <si>
    <t>周丹丹</t>
  </si>
  <si>
    <t>ZYYZK20201026</t>
  </si>
  <si>
    <t>申开苹</t>
  </si>
  <si>
    <t>ZYYZK20201027</t>
  </si>
  <si>
    <t>袁小雪</t>
  </si>
  <si>
    <t>ZYYZK20201028</t>
  </si>
  <si>
    <t>周玉情</t>
  </si>
  <si>
    <t>ZYYZK20201029</t>
  </si>
  <si>
    <t>丁玉华</t>
  </si>
  <si>
    <t>ZYYZK20201030</t>
  </si>
  <si>
    <t>成丽</t>
  </si>
  <si>
    <t>ZYYZK20201031</t>
  </si>
  <si>
    <t>代顺润</t>
  </si>
  <si>
    <t>ZYYZK20201032</t>
  </si>
  <si>
    <t>周金燕</t>
  </si>
  <si>
    <t>ZYYZK20201033</t>
  </si>
  <si>
    <t>安雪梅</t>
  </si>
  <si>
    <t>ZYYZK20201034</t>
  </si>
  <si>
    <t>王远力</t>
  </si>
  <si>
    <t>ZYYZK20201035</t>
  </si>
  <si>
    <t>刘雪</t>
  </si>
  <si>
    <t>ZYYZK20201036</t>
  </si>
  <si>
    <t>李瑜婷</t>
  </si>
  <si>
    <t>ZYYZK20201037</t>
  </si>
  <si>
    <t>季晓林</t>
  </si>
  <si>
    <t>ZYYZK20201038</t>
  </si>
  <si>
    <t>高守金</t>
  </si>
  <si>
    <t>ZYYZK20201039</t>
  </si>
  <si>
    <t>陈佳兴</t>
  </si>
  <si>
    <t>ZYYZK20201040</t>
  </si>
  <si>
    <t>文雯</t>
  </si>
  <si>
    <t>ZYYZK20201041</t>
  </si>
  <si>
    <t>游序琴</t>
  </si>
  <si>
    <t>ZYYZK20201042</t>
  </si>
  <si>
    <t>姚鹏</t>
  </si>
  <si>
    <t>ZYYZK20201043</t>
  </si>
  <si>
    <t>魏维</t>
  </si>
  <si>
    <t>ZYYZK20201044</t>
  </si>
  <si>
    <t>勾茜茜</t>
  </si>
  <si>
    <t>ZYYZK20201045</t>
  </si>
  <si>
    <t>崔昕晨</t>
  </si>
  <si>
    <t>ZYYZK20201046</t>
  </si>
  <si>
    <t>毕节市中医院2020年面向社会公开招聘编外专业技术人员总成绩公示及进入体检人员名单</t>
    <phoneticPr fontId="36" type="noConversion"/>
  </si>
  <si>
    <t>是否进入体检</t>
    <phoneticPr fontId="36" type="noConversion"/>
  </si>
  <si>
    <t>是</t>
    <phoneticPr fontId="36"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</si>
</sst>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177" formatCode="_ \¥* #,##0_ ;_ \¥* \-#,##0_ ;_ \¥* &quot;-&quot;_ ;_ @_ "/>
    <numFmt numFmtId="179" formatCode="_ \¥* #,##0.00_ ;_ \¥* \-#,##0.00_ ;_ \¥* &quot;-&quot;??_ ;_ @_ "/>
  </numFmts>
  <fonts count="37">
    <font>
      <sz val="11"/>
      <color indexed="8"/>
      <name val="Tahoma"/>
      <charset val="134"/>
    </font>
    <font>
      <sz val="12"/>
      <color indexed="8"/>
      <name val="宋体"/>
      <charset val="134"/>
    </font>
    <font>
      <sz val="11"/>
      <color indexed="8"/>
      <name val="宋体"/>
      <charset val="134"/>
    </font>
    <font>
      <b/>
      <sz val="18"/>
      <color indexed="8"/>
      <name val="宋体"/>
      <charset val="134"/>
    </font>
    <font>
      <b/>
      <sz val="11"/>
      <color indexed="8"/>
      <name val="宋体"/>
      <charset val="134"/>
    </font>
    <font>
      <sz val="10"/>
      <color indexed="8"/>
      <name val="宋体"/>
      <charset val="134"/>
    </font>
    <font>
      <b/>
      <sz val="9"/>
      <name val="宋体"/>
      <charset val="134"/>
    </font>
    <font>
      <sz val="11"/>
      <name val="宋体"/>
      <charset val="134"/>
      <scheme val="minor"/>
    </font>
    <font>
      <sz val="8"/>
      <name val="宋体"/>
      <charset val="134"/>
      <scheme val="minor"/>
    </font>
    <font>
      <sz val="8"/>
      <color indexed="8"/>
      <name val="宋体"/>
      <charset val="134"/>
    </font>
    <font>
      <b/>
      <sz val="11"/>
      <color theme="3"/>
      <name val="宋体"/>
      <charset val="134"/>
      <scheme val="minor"/>
    </font>
    <font>
      <sz val="11"/>
      <color theme="1"/>
      <name val="宋体"/>
      <charset val="134"/>
      <scheme val="minor"/>
    </font>
    <font>
      <sz val="11"/>
      <color rgb="FF000000"/>
      <name val="宋体"/>
      <charset val="134"/>
      <scheme val="minor"/>
    </font>
    <font>
      <sz val="11"/>
      <color rgb="FFFA7D00"/>
      <name val="宋体"/>
      <charset val="134"/>
      <scheme val="minor"/>
    </font>
    <font>
      <b/>
      <sz val="15"/>
      <color theme="3"/>
      <name val="宋体"/>
      <charset val="134"/>
      <scheme val="minor"/>
    </font>
    <font>
      <b/>
      <sz val="11"/>
      <color rgb="FF3F3F3F"/>
      <name val="宋体"/>
      <charset val="134"/>
      <scheme val="minor"/>
    </font>
    <font>
      <b/>
      <sz val="13"/>
      <color theme="3"/>
      <name val="宋体"/>
      <charset val="134"/>
      <scheme val="minor"/>
    </font>
    <font>
      <b/>
      <sz val="11"/>
      <color rgb="FF000000"/>
      <name val="宋体"/>
      <charset val="134"/>
      <scheme val="minor"/>
    </font>
    <font>
      <sz val="11"/>
      <color rgb="FF9C0006"/>
      <name val="宋体"/>
      <charset val="134"/>
      <scheme val="minor"/>
    </font>
    <font>
      <b/>
      <sz val="11"/>
      <color rgb="FF44546A"/>
      <name val="宋体"/>
      <charset val="134"/>
      <scheme val="minor"/>
    </font>
    <font>
      <sz val="11"/>
      <color theme="0"/>
      <name val="宋体"/>
      <charset val="134"/>
      <scheme val="minor"/>
    </font>
    <font>
      <i/>
      <sz val="11"/>
      <color rgb="FF7F7F7F"/>
      <name val="宋体"/>
      <charset val="134"/>
      <scheme val="minor"/>
    </font>
    <font>
      <sz val="11"/>
      <color rgb="FF9C6500"/>
      <name val="宋体"/>
      <charset val="134"/>
      <scheme val="minor"/>
    </font>
    <font>
      <sz val="11"/>
      <color rgb="FF006100"/>
      <name val="宋体"/>
      <charset val="134"/>
      <scheme val="minor"/>
    </font>
    <font>
      <b/>
      <sz val="18"/>
      <color rgb="FF44546A"/>
      <name val="宋体"/>
      <charset val="134"/>
      <scheme val="minor"/>
    </font>
    <font>
      <sz val="11"/>
      <color rgb="FFFFFFFF"/>
      <name val="宋体"/>
      <charset val="134"/>
      <scheme val="minor"/>
    </font>
    <font>
      <b/>
      <sz val="11"/>
      <color theme="1"/>
      <name val="宋体"/>
      <charset val="134"/>
      <scheme val="minor"/>
    </font>
    <font>
      <b/>
      <sz val="15"/>
      <color rgb="FF44546A"/>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b/>
      <sz val="11"/>
      <color rgb="FFFFFFFF"/>
      <name val="宋体"/>
      <charset val="134"/>
      <scheme val="minor"/>
    </font>
    <font>
      <sz val="12"/>
      <name val="宋体"/>
      <charset val="134"/>
    </font>
    <font>
      <sz val="11"/>
      <color rgb="FF3F3F76"/>
      <name val="宋体"/>
      <charset val="134"/>
      <scheme val="minor"/>
    </font>
    <font>
      <b/>
      <sz val="13"/>
      <color rgb="FF44546A"/>
      <name val="宋体"/>
      <charset val="134"/>
      <scheme val="minor"/>
    </font>
    <font>
      <sz val="11"/>
      <color rgb="FFFF0000"/>
      <name val="宋体"/>
      <charset val="134"/>
      <scheme val="minor"/>
    </font>
    <font>
      <sz val="9"/>
      <name val="Tahoma"/>
      <family val="2"/>
    </font>
  </fonts>
  <fills count="56">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rgb="FFDDEBF7"/>
        <bgColor indexed="64"/>
      </patternFill>
    </fill>
    <fill>
      <patternFill patternType="solid">
        <fgColor rgb="FFF2F2F2"/>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8" tint="0.59999389629810485"/>
        <bgColor indexed="64"/>
      </patternFill>
    </fill>
    <fill>
      <patternFill patternType="solid">
        <fgColor rgb="FFA5A5A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6" tint="0.39991454817346722"/>
        <bgColor indexed="64"/>
      </patternFill>
    </fill>
    <fill>
      <patternFill patternType="solid">
        <fgColor theme="7" tint="0.79992065187536243"/>
        <bgColor indexed="64"/>
      </patternFill>
    </fill>
    <fill>
      <patternFill patternType="solid">
        <fgColor rgb="FFFFE699"/>
        <bgColor indexed="64"/>
      </patternFill>
    </fill>
    <fill>
      <patternFill patternType="solid">
        <fgColor rgb="FFA9D08E"/>
        <bgColor indexed="64"/>
      </patternFill>
    </fill>
    <fill>
      <patternFill patternType="solid">
        <fgColor rgb="FFC6E0B4"/>
        <bgColor indexed="64"/>
      </patternFill>
    </fill>
    <fill>
      <patternFill patternType="solid">
        <fgColor theme="6" tint="0.59999389629810485"/>
        <bgColor indexed="64"/>
      </patternFill>
    </fill>
    <fill>
      <patternFill patternType="solid">
        <fgColor theme="9" tint="0.79992065187536243"/>
        <bgColor indexed="64"/>
      </patternFill>
    </fill>
    <fill>
      <patternFill patternType="solid">
        <fgColor theme="9" tint="0.59999389629810485"/>
        <bgColor indexed="64"/>
      </patternFill>
    </fill>
    <fill>
      <patternFill patternType="solid">
        <fgColor theme="5" tint="0.39991454817346722"/>
        <bgColor indexed="64"/>
      </patternFill>
    </fill>
    <fill>
      <patternFill patternType="solid">
        <fgColor rgb="FFBDD7EE"/>
        <bgColor indexed="64"/>
      </patternFill>
    </fill>
    <fill>
      <patternFill patternType="solid">
        <fgColor rgb="FFFCE4D6"/>
        <bgColor indexed="64"/>
      </patternFill>
    </fill>
    <fill>
      <patternFill patternType="solid">
        <fgColor rgb="FFFFF2CC"/>
        <bgColor indexed="64"/>
      </patternFill>
    </fill>
    <fill>
      <patternFill patternType="solid">
        <fgColor rgb="FFF4B084"/>
        <bgColor indexed="64"/>
      </patternFill>
    </fill>
    <fill>
      <patternFill patternType="solid">
        <fgColor rgb="FFB4C6E7"/>
        <bgColor indexed="64"/>
      </patternFill>
    </fill>
    <fill>
      <patternFill patternType="solid">
        <fgColor rgb="FFF8CBAD"/>
        <bgColor indexed="64"/>
      </patternFill>
    </fill>
    <fill>
      <patternFill patternType="solid">
        <fgColor rgb="FFD9E1F2"/>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rgb="FFC9C9C9"/>
        <bgColor indexed="64"/>
      </patternFill>
    </fill>
    <fill>
      <patternFill patternType="solid">
        <fgColor rgb="FFFFD966"/>
        <bgColor indexed="64"/>
      </patternFill>
    </fill>
    <fill>
      <patternFill patternType="solid">
        <fgColor rgb="FF9BC2E6"/>
        <bgColor indexed="64"/>
      </patternFill>
    </fill>
    <fill>
      <patternFill patternType="solid">
        <fgColor theme="8" tint="0.79992065187536243"/>
        <bgColor indexed="64"/>
      </patternFill>
    </fill>
    <fill>
      <patternFill patternType="solid">
        <fgColor rgb="FFEDEDED"/>
        <bgColor indexed="64"/>
      </patternFill>
    </fill>
    <fill>
      <patternFill patternType="solid">
        <fgColor theme="9" tint="0.39991454817346722"/>
        <bgColor indexed="64"/>
      </patternFill>
    </fill>
    <fill>
      <patternFill patternType="solid">
        <fgColor theme="7" tint="0.39991454817346722"/>
        <bgColor indexed="64"/>
      </patternFill>
    </fill>
    <fill>
      <patternFill patternType="solid">
        <fgColor theme="4" tint="0.79992065187536243"/>
        <bgColor indexed="64"/>
      </patternFill>
    </fill>
    <fill>
      <patternFill patternType="solid">
        <fgColor theme="4" tint="0.39991454817346722"/>
        <bgColor indexed="64"/>
      </patternFill>
    </fill>
    <fill>
      <patternFill patternType="solid">
        <fgColor rgb="FF8EA9DB"/>
        <bgColor indexed="64"/>
      </patternFill>
    </fill>
    <fill>
      <patternFill patternType="solid">
        <fgColor theme="8" tint="0.39991454817346722"/>
        <bgColor indexed="64"/>
      </patternFill>
    </fill>
    <fill>
      <patternFill patternType="solid">
        <fgColor rgb="FFE2EFDA"/>
        <bgColor indexed="64"/>
      </patternFill>
    </fill>
    <fill>
      <patternFill patternType="solid">
        <fgColor rgb="FFDBDBDB"/>
        <bgColor indexed="64"/>
      </patternFill>
    </fill>
    <fill>
      <patternFill patternType="solid">
        <fgColor rgb="FF4472C4"/>
        <bgColor indexed="64"/>
      </patternFill>
    </fill>
    <fill>
      <patternFill patternType="solid">
        <fgColor rgb="FF5B9BD5"/>
        <bgColor indexed="64"/>
      </patternFill>
    </fill>
    <fill>
      <patternFill patternType="solid">
        <fgColor rgb="FFED7D31"/>
        <bgColor indexed="64"/>
      </patternFill>
    </fill>
    <fill>
      <patternFill patternType="solid">
        <fgColor rgb="FF70AD47"/>
        <bgColor indexed="64"/>
      </patternFill>
    </fill>
    <fill>
      <patternFill patternType="solid">
        <fgColor rgb="FFFFC0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medium">
        <color theme="4" tint="0.39991454817346722"/>
      </bottom>
      <diagonal/>
    </border>
    <border>
      <left/>
      <right/>
      <top/>
      <bottom style="thick">
        <color theme="4"/>
      </bottom>
      <diagonal/>
    </border>
    <border>
      <left/>
      <right/>
      <top/>
      <bottom style="thin">
        <color auto="1"/>
      </bottom>
      <diagonal/>
    </border>
  </borders>
  <cellStyleXfs count="183">
    <xf numFmtId="0" fontId="0" fillId="0" borderId="0">
      <alignment vertical="center"/>
    </xf>
    <xf numFmtId="0" fontId="20" fillId="9" borderId="0" applyNumberFormat="0" applyBorder="0" applyAlignment="0" applyProtection="0">
      <alignment vertical="center"/>
    </xf>
    <xf numFmtId="0" fontId="15" fillId="5" borderId="7" applyNumberFormat="0" applyAlignment="0" applyProtection="0">
      <alignment vertical="center"/>
    </xf>
    <xf numFmtId="0" fontId="13" fillId="0" borderId="6" applyNumberFormat="0" applyFill="0" applyAlignment="0" applyProtection="0">
      <alignment vertical="center"/>
    </xf>
    <xf numFmtId="0" fontId="12" fillId="4" borderId="0" applyNumberFormat="0" applyBorder="0" applyAlignment="0" applyProtection="0">
      <alignment vertical="center"/>
    </xf>
    <xf numFmtId="0" fontId="28" fillId="5" borderId="0" applyNumberFormat="0" applyAlignment="0" applyProtection="0">
      <alignment vertical="center"/>
    </xf>
    <xf numFmtId="0" fontId="20" fillId="43" borderId="0" applyNumberFormat="0" applyBorder="0" applyAlignment="0" applyProtection="0">
      <alignment vertical="center"/>
    </xf>
    <xf numFmtId="0" fontId="12" fillId="42" borderId="0" applyNumberFormat="0" applyBorder="0" applyAlignment="0" applyProtection="0">
      <alignment vertical="center"/>
    </xf>
    <xf numFmtId="0" fontId="11" fillId="36" borderId="0" applyNumberFormat="0" applyBorder="0" applyAlignment="0" applyProtection="0">
      <alignment vertical="center"/>
    </xf>
    <xf numFmtId="0" fontId="12" fillId="30" borderId="0" applyNumberFormat="0" applyBorder="0" applyAlignment="0" applyProtection="0">
      <alignment vertical="center"/>
    </xf>
    <xf numFmtId="0" fontId="32" fillId="0" borderId="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5" fillId="32" borderId="0" applyNumberFormat="0" applyBorder="0" applyAlignment="0" applyProtection="0">
      <alignment vertical="center"/>
    </xf>
    <xf numFmtId="177" fontId="12" fillId="0" borderId="0" applyFont="0" applyFill="0" applyBorder="0" applyAlignment="0" applyProtection="0">
      <alignment vertical="center"/>
    </xf>
    <xf numFmtId="0" fontId="28" fillId="5" borderId="5" applyNumberFormat="0" applyAlignment="0" applyProtection="0">
      <alignment vertical="center"/>
    </xf>
    <xf numFmtId="0" fontId="12" fillId="22" borderId="0" applyNumberFormat="0" applyBorder="0" applyAlignment="0" applyProtection="0">
      <alignment vertical="center"/>
    </xf>
    <xf numFmtId="0" fontId="11" fillId="37" borderId="0" applyNumberFormat="0" applyBorder="0" applyAlignment="0" applyProtection="0">
      <alignment vertical="center"/>
    </xf>
    <xf numFmtId="0" fontId="30" fillId="12" borderId="9" applyNumberFormat="0" applyAlignment="0" applyProtection="0">
      <alignment vertical="center"/>
    </xf>
    <xf numFmtId="0" fontId="13" fillId="0" borderId="6" applyNumberFormat="0" applyFill="0" applyAlignment="0" applyProtection="0">
      <alignment vertical="center"/>
    </xf>
    <xf numFmtId="0" fontId="11" fillId="14" borderId="0" applyNumberFormat="0" applyBorder="0" applyAlignment="0" applyProtection="0">
      <alignment vertical="center"/>
    </xf>
    <xf numFmtId="0" fontId="15" fillId="5" borderId="0" applyNumberFormat="0" applyAlignment="0" applyProtection="0">
      <alignment vertical="center"/>
    </xf>
    <xf numFmtId="41" fontId="12" fillId="0" borderId="0" applyFont="0" applyFill="0" applyBorder="0" applyAlignment="0" applyProtection="0">
      <alignment vertical="center"/>
    </xf>
    <xf numFmtId="0" fontId="28" fillId="5" borderId="5" applyNumberFormat="0" applyAlignment="0" applyProtection="0">
      <alignment vertical="center"/>
    </xf>
    <xf numFmtId="0" fontId="11" fillId="37" borderId="0" applyNumberFormat="0" applyBorder="0" applyAlignment="0" applyProtection="0">
      <alignment vertical="center"/>
    </xf>
    <xf numFmtId="0" fontId="22" fillId="17" borderId="0" applyNumberFormat="0" applyBorder="0" applyAlignment="0" applyProtection="0">
      <alignment vertical="center"/>
    </xf>
    <xf numFmtId="0" fontId="11" fillId="36" borderId="0" applyNumberFormat="0" applyBorder="0" applyAlignment="0" applyProtection="0">
      <alignment vertical="center"/>
    </xf>
    <xf numFmtId="0" fontId="12" fillId="31" borderId="0" applyNumberFormat="0" applyBorder="0" applyAlignment="0" applyProtection="0">
      <alignment vertical="center"/>
    </xf>
    <xf numFmtId="0" fontId="12" fillId="0" borderId="0">
      <alignment vertical="center"/>
    </xf>
    <xf numFmtId="0" fontId="11" fillId="45" borderId="0" applyNumberFormat="0" applyBorder="0" applyAlignment="0" applyProtection="0">
      <alignment vertical="center"/>
    </xf>
    <xf numFmtId="0" fontId="12" fillId="42" borderId="0" applyNumberFormat="0" applyBorder="0" applyAlignment="0" applyProtection="0">
      <alignment vertical="center"/>
    </xf>
    <xf numFmtId="0" fontId="15" fillId="5" borderId="7" applyNumberFormat="0" applyAlignment="0" applyProtection="0">
      <alignment vertical="center"/>
    </xf>
    <xf numFmtId="0" fontId="12" fillId="4" borderId="0" applyNumberFormat="0" applyBorder="0" applyAlignment="0" applyProtection="0">
      <alignment vertical="center"/>
    </xf>
    <xf numFmtId="0" fontId="12" fillId="31" borderId="0" applyNumberFormat="0" applyBorder="0" applyAlignment="0" applyProtection="0">
      <alignment vertical="center"/>
    </xf>
    <xf numFmtId="0" fontId="12" fillId="0" borderId="0">
      <alignment vertical="center"/>
    </xf>
    <xf numFmtId="0" fontId="11" fillId="45" borderId="0" applyNumberFormat="0" applyBorder="0" applyAlignment="0" applyProtection="0">
      <alignment vertical="center"/>
    </xf>
    <xf numFmtId="0" fontId="12" fillId="30" borderId="0" applyNumberFormat="0" applyBorder="0" applyAlignment="0" applyProtection="0">
      <alignment vertical="center"/>
    </xf>
    <xf numFmtId="0" fontId="15" fillId="5" borderId="0" applyNumberFormat="0" applyAlignment="0" applyProtection="0">
      <alignment vertical="center"/>
    </xf>
    <xf numFmtId="0" fontId="11" fillId="21" borderId="0" applyNumberFormat="0" applyBorder="0" applyAlignment="0" applyProtection="0">
      <alignment vertical="center"/>
    </xf>
    <xf numFmtId="0" fontId="32" fillId="0" borderId="0">
      <alignment vertical="center"/>
    </xf>
    <xf numFmtId="0" fontId="11" fillId="21"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1" fillId="41" borderId="0" applyNumberFormat="0" applyBorder="0" applyAlignment="0" applyProtection="0">
      <alignment vertical="center"/>
    </xf>
    <xf numFmtId="0" fontId="11" fillId="41"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50" borderId="0" applyNumberFormat="0" applyBorder="0" applyAlignment="0" applyProtection="0">
      <alignment vertical="center"/>
    </xf>
    <xf numFmtId="0" fontId="28" fillId="5" borderId="0" applyNumberFormat="0" applyAlignment="0" applyProtection="0">
      <alignment vertical="center"/>
    </xf>
    <xf numFmtId="0" fontId="12" fillId="50"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2" fillId="22" borderId="0" applyNumberFormat="0" applyBorder="0" applyAlignment="0" applyProtection="0">
      <alignment vertical="center"/>
    </xf>
    <xf numFmtId="0" fontId="31" fillId="12" borderId="0" applyNumberFormat="0" applyAlignment="0" applyProtection="0">
      <alignment vertical="center"/>
    </xf>
    <xf numFmtId="0" fontId="11" fillId="14"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20" fillId="44"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0" fillId="48" borderId="0" applyNumberFormat="0" applyBorder="0" applyAlignment="0" applyProtection="0">
      <alignment vertical="center"/>
    </xf>
    <xf numFmtId="0" fontId="12" fillId="24" borderId="0" applyNumberFormat="0" applyBorder="0" applyAlignment="0" applyProtection="0">
      <alignment vertical="center"/>
    </xf>
    <xf numFmtId="0" fontId="22" fillId="17" borderId="0" applyNumberFormat="0" applyBorder="0" applyAlignment="0" applyProtection="0">
      <alignment vertical="center"/>
    </xf>
    <xf numFmtId="0" fontId="12" fillId="24" borderId="0" applyNumberFormat="0" applyBorder="0" applyAlignment="0" applyProtection="0">
      <alignment vertical="center"/>
    </xf>
    <xf numFmtId="0" fontId="11" fillId="27" borderId="0" applyNumberFormat="0" applyBorder="0" applyAlignment="0" applyProtection="0">
      <alignment vertical="center"/>
    </xf>
    <xf numFmtId="0" fontId="25" fillId="12" borderId="0" applyNumberFormat="0" applyBorder="0" applyAlignment="0" applyProtection="0">
      <alignment vertical="center"/>
    </xf>
    <xf numFmtId="0" fontId="11" fillId="27" borderId="0" applyNumberFormat="0" applyBorder="0" applyAlignment="0" applyProtection="0">
      <alignment vertical="center"/>
    </xf>
    <xf numFmtId="0" fontId="21" fillId="0" borderId="0" applyNumberFormat="0" applyFill="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5" fillId="32" borderId="0" applyNumberFormat="0" applyBorder="0" applyAlignment="0" applyProtection="0">
      <alignment vertical="center"/>
    </xf>
    <xf numFmtId="0" fontId="32" fillId="0" borderId="0">
      <alignment vertical="center"/>
    </xf>
    <xf numFmtId="0" fontId="20" fillId="28" borderId="0" applyNumberFormat="0" applyBorder="0" applyAlignment="0" applyProtection="0">
      <alignment vertical="center"/>
    </xf>
    <xf numFmtId="0" fontId="12" fillId="10" borderId="0" applyNumberFormat="0" applyFont="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0" fillId="44"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0" fillId="48"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0" fillId="43"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27" fillId="0" borderId="0" applyNumberFormat="0" applyFill="0" applyAlignment="0" applyProtection="0">
      <alignment vertical="center"/>
    </xf>
    <xf numFmtId="0" fontId="27" fillId="0" borderId="0" applyNumberFormat="0" applyFill="0" applyAlignment="0" applyProtection="0">
      <alignment vertical="center"/>
    </xf>
    <xf numFmtId="0" fontId="14" fillId="0" borderId="12" applyNumberFormat="0" applyFill="0" applyAlignment="0" applyProtection="0">
      <alignment vertical="center"/>
    </xf>
    <xf numFmtId="0" fontId="14" fillId="0" borderId="12" applyNumberFormat="0" applyFill="0" applyAlignment="0" applyProtection="0">
      <alignment vertical="center"/>
    </xf>
    <xf numFmtId="0" fontId="26" fillId="0" borderId="4" applyNumberFormat="0" applyFill="0" applyAlignment="0" applyProtection="0">
      <alignment vertical="center"/>
    </xf>
    <xf numFmtId="0" fontId="34" fillId="0" borderId="0" applyNumberFormat="0" applyFill="0" applyAlignment="0" applyProtection="0">
      <alignment vertical="center"/>
    </xf>
    <xf numFmtId="0" fontId="34" fillId="0" borderId="0" applyNumberFormat="0" applyFill="0" applyAlignment="0" applyProtection="0">
      <alignment vertical="center"/>
    </xf>
    <xf numFmtId="0" fontId="16" fillId="0" borderId="10" applyNumberFormat="0" applyFill="0" applyAlignment="0" applyProtection="0">
      <alignment vertical="center"/>
    </xf>
    <xf numFmtId="0" fontId="16" fillId="0" borderId="10" applyNumberFormat="0" applyFill="0" applyAlignment="0" applyProtection="0">
      <alignment vertical="center"/>
    </xf>
    <xf numFmtId="0" fontId="19" fillId="0" borderId="0" applyNumberFormat="0" applyFill="0" applyAlignment="0" applyProtection="0">
      <alignment vertical="center"/>
    </xf>
    <xf numFmtId="177" fontId="12" fillId="0" borderId="0" applyFont="0" applyFill="0" applyBorder="0" applyAlignment="0" applyProtection="0">
      <alignment vertical="center"/>
    </xf>
    <xf numFmtId="0" fontId="19" fillId="0" borderId="0" applyNumberFormat="0" applyFill="0" applyAlignment="0" applyProtection="0">
      <alignment vertical="center"/>
    </xf>
    <xf numFmtId="0" fontId="10" fillId="0" borderId="11" applyNumberFormat="0" applyFill="0" applyAlignment="0" applyProtection="0">
      <alignment vertical="center"/>
    </xf>
    <xf numFmtId="0" fontId="10" fillId="0" borderId="11"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2" fillId="0" borderId="0">
      <alignment vertical="center"/>
    </xf>
    <xf numFmtId="0" fontId="12" fillId="0" borderId="0">
      <alignment vertical="center"/>
    </xf>
    <xf numFmtId="0" fontId="12" fillId="0" borderId="0">
      <alignment vertical="center"/>
    </xf>
    <xf numFmtId="0" fontId="33" fillId="18" borderId="5" applyNumberFormat="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17" fillId="0" borderId="0" applyNumberFormat="0" applyFill="0" applyAlignment="0" applyProtection="0">
      <alignment vertical="center"/>
    </xf>
    <xf numFmtId="0" fontId="26" fillId="0" borderId="4" applyNumberFormat="0" applyFill="0" applyAlignment="0" applyProtection="0">
      <alignment vertical="center"/>
    </xf>
    <xf numFmtId="179" fontId="12" fillId="0" borderId="0" applyFont="0" applyFill="0" applyBorder="0" applyAlignment="0" applyProtection="0">
      <alignment vertical="center"/>
    </xf>
    <xf numFmtId="179" fontId="12" fillId="0" borderId="0" applyFont="0" applyFill="0" applyBorder="0" applyAlignment="0" applyProtection="0">
      <alignment vertical="center"/>
    </xf>
    <xf numFmtId="0" fontId="31" fillId="12" borderId="0" applyNumberFormat="0" applyAlignment="0" applyProtection="0">
      <alignment vertical="center"/>
    </xf>
    <xf numFmtId="0" fontId="30" fillId="12" borderId="9"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3" fillId="0" borderId="0" applyNumberFormat="0" applyFill="0" applyAlignment="0" applyProtection="0">
      <alignment vertical="center"/>
    </xf>
    <xf numFmtId="0" fontId="13" fillId="0" borderId="0" applyNumberFormat="0" applyFill="0" applyAlignment="0" applyProtection="0">
      <alignment vertical="center"/>
    </xf>
    <xf numFmtId="43" fontId="12" fillId="0" borderId="0" applyFont="0" applyFill="0" applyBorder="0" applyAlignment="0" applyProtection="0">
      <alignment vertical="center"/>
    </xf>
    <xf numFmtId="43"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5" fillId="1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3" fillId="18" borderId="0" applyNumberFormat="0" applyAlignment="0" applyProtection="0">
      <alignment vertical="center"/>
    </xf>
    <xf numFmtId="0" fontId="33" fillId="18" borderId="0" applyNumberFormat="0" applyAlignment="0" applyProtection="0">
      <alignment vertical="center"/>
    </xf>
    <xf numFmtId="0" fontId="33" fillId="18" borderId="5" applyNumberFormat="0" applyAlignment="0" applyProtection="0">
      <alignment vertical="center"/>
    </xf>
    <xf numFmtId="0" fontId="12" fillId="10" borderId="0" applyNumberFormat="0" applyFont="0" applyAlignment="0" applyProtection="0">
      <alignment vertical="center"/>
    </xf>
    <xf numFmtId="0" fontId="11" fillId="10" borderId="8" applyNumberFormat="0" applyFont="0" applyAlignment="0" applyProtection="0">
      <alignment vertical="center"/>
    </xf>
    <xf numFmtId="0" fontId="11" fillId="10" borderId="8" applyNumberFormat="0" applyFont="0" applyAlignment="0" applyProtection="0">
      <alignment vertical="center"/>
    </xf>
  </cellStyleXfs>
  <cellXfs count="20">
    <xf numFmtId="0" fontId="0" fillId="0" borderId="0" xfId="0" applyAlignment="1"/>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6" fillId="0" borderId="1" xfId="1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shrinkToFit="1"/>
    </xf>
    <xf numFmtId="0" fontId="2" fillId="0" borderId="0" xfId="0" applyFont="1" applyAlignment="1">
      <alignment horizontal="left"/>
    </xf>
    <xf numFmtId="0" fontId="0" fillId="0" borderId="0" xfId="0" applyAlignment="1">
      <alignment horizontal="left"/>
    </xf>
    <xf numFmtId="0" fontId="4" fillId="0" borderId="1" xfId="0" applyFont="1" applyBorder="1" applyAlignment="1">
      <alignment horizontal="center" vertical="center" wrapText="1"/>
    </xf>
    <xf numFmtId="0" fontId="3" fillId="0" borderId="13" xfId="0" applyFont="1" applyBorder="1" applyAlignment="1">
      <alignment horizontal="center" vertical="center" wrapText="1"/>
    </xf>
  </cellXfs>
  <cellStyles count="183">
    <cellStyle name="20% - 强调文字颜色 1 2" xfId="4"/>
    <cellStyle name="20% - 强调文字颜色 1 2 2" xfId="32"/>
    <cellStyle name="20% - 强调文字颜色 1 3" xfId="29"/>
    <cellStyle name="20% - 强调文字颜色 1 3 2" xfId="35"/>
    <cellStyle name="20% - 强调文字颜色 2 2" xfId="36"/>
    <cellStyle name="20% - 强调文字颜色 2 2 2" xfId="9"/>
    <cellStyle name="20% - 强调文字颜色 2 3" xfId="26"/>
    <cellStyle name="20% - 强调文字颜色 2 3 2" xfId="8"/>
    <cellStyle name="20% - 强调文字颜色 3 2" xfId="30"/>
    <cellStyle name="20% - 强调文字颜色 3 2 2" xfId="7"/>
    <cellStyle name="20% - 强调文字颜色 3 3" xfId="17"/>
    <cellStyle name="20% - 强调文字颜色 3 3 2" xfId="24"/>
    <cellStyle name="20% - 强调文字颜色 4 2" xfId="33"/>
    <cellStyle name="20% - 强调文字颜色 4 2 2" xfId="27"/>
    <cellStyle name="20% - 强调文字颜色 4 3" xfId="38"/>
    <cellStyle name="20% - 强调文字颜色 4 3 2" xfId="40"/>
    <cellStyle name="20% - 强调文字颜色 5 2" xfId="41"/>
    <cellStyle name="20% - 强调文字颜色 5 2 2" xfId="42"/>
    <cellStyle name="20% - 强调文字颜色 5 3" xfId="43"/>
    <cellStyle name="20% - 强调文字颜色 5 3 2" xfId="44"/>
    <cellStyle name="20% - 强调文字颜色 6 2" xfId="45"/>
    <cellStyle name="20% - 强调文字颜色 6 2 2" xfId="46"/>
    <cellStyle name="20% - 强调文字颜色 6 3" xfId="47"/>
    <cellStyle name="20% - 强调文字颜色 6 3 2" xfId="48"/>
    <cellStyle name="40% - 强调文字颜色 1 2" xfId="49"/>
    <cellStyle name="40% - 强调文字颜色 1 2 2" xfId="50"/>
    <cellStyle name="40% - 强调文字颜色 1 3" xfId="51"/>
    <cellStyle name="40% - 强调文字颜色 1 3 2" xfId="52"/>
    <cellStyle name="40% - 强调文字颜色 2 2" xfId="53"/>
    <cellStyle name="40% - 强调文字颜色 2 2 2" xfId="54"/>
    <cellStyle name="40% - 强调文字颜色 2 3" xfId="55"/>
    <cellStyle name="40% - 强调文字颜色 2 3 2" xfId="56"/>
    <cellStyle name="40% - 强调文字颜色 3 2" xfId="57"/>
    <cellStyle name="40% - 强调文字颜色 3 2 2" xfId="59"/>
    <cellStyle name="40% - 强调文字颜色 3 3" xfId="60"/>
    <cellStyle name="40% - 强调文字颜色 3 3 2" xfId="61"/>
    <cellStyle name="40% - 强调文字颜色 4 2" xfId="16"/>
    <cellStyle name="40% - 强调文字颜色 4 2 2" xfId="62"/>
    <cellStyle name="40% - 强调文字颜色 4 3" xfId="64"/>
    <cellStyle name="40% - 强调文字颜色 4 3 2" xfId="20"/>
    <cellStyle name="40% - 强调文字颜色 5 2" xfId="65"/>
    <cellStyle name="40% - 强调文字颜色 5 2 2" xfId="66"/>
    <cellStyle name="40% - 强调文字颜色 5 3" xfId="68"/>
    <cellStyle name="40% - 强调文字颜色 5 3 2" xfId="69"/>
    <cellStyle name="40% - 强调文字颜色 6 2" xfId="71"/>
    <cellStyle name="40% - 强调文字颜色 6 2 2" xfId="73"/>
    <cellStyle name="40% - 强调文字颜色 6 3" xfId="74"/>
    <cellStyle name="40% - 强调文字颜色 6 3 2" xfId="76"/>
    <cellStyle name="60% - 强调文字颜色 1 2" xfId="78"/>
    <cellStyle name="60% - 强调文字颜色 1 2 2" xfId="79"/>
    <cellStyle name="60% - 强调文字颜色 1 3" xfId="80"/>
    <cellStyle name="60% - 强调文字颜色 1 3 2" xfId="81"/>
    <cellStyle name="60% - 强调文字颜色 2 2" xfId="82"/>
    <cellStyle name="60% - 强调文字颜色 2 2 2" xfId="13"/>
    <cellStyle name="60% - 强调文字颜色 2 3" xfId="11"/>
    <cellStyle name="60% - 强调文字颜色 2 3 2" xfId="84"/>
    <cellStyle name="60% - 强调文字颜色 3 2" xfId="86"/>
    <cellStyle name="60% - 强调文字颜色 3 2 2" xfId="87"/>
    <cellStyle name="60% - 强调文字颜色 3 3" xfId="88"/>
    <cellStyle name="60% - 强调文字颜色 3 3 2" xfId="89"/>
    <cellStyle name="60% - 强调文字颜色 4 2" xfId="90"/>
    <cellStyle name="60% - 强调文字颜色 4 2 2" xfId="91"/>
    <cellStyle name="60% - 强调文字颜色 4 3" xfId="67"/>
    <cellStyle name="60% - 强调文字颜色 4 3 2" xfId="92"/>
    <cellStyle name="60% - 强调文字颜色 5 2" xfId="93"/>
    <cellStyle name="60% - 强调文字颜色 5 2 2" xfId="94"/>
    <cellStyle name="60% - 强调文字颜色 5 3" xfId="70"/>
    <cellStyle name="60% - 强调文字颜色 5 3 2" xfId="95"/>
    <cellStyle name="60% - 强调文字颜色 6 2" xfId="96"/>
    <cellStyle name="60% - 强调文字颜色 6 2 2" xfId="97"/>
    <cellStyle name="60% - 强调文字颜色 6 3" xfId="98"/>
    <cellStyle name="60% - 强调文字颜色 6 3 2" xfId="6"/>
    <cellStyle name="百分比 2" xfId="99"/>
    <cellStyle name="百分比 2 2" xfId="100"/>
    <cellStyle name="标题 1 2" xfId="101"/>
    <cellStyle name="标题 1 2 2" xfId="102"/>
    <cellStyle name="标题 1 3" xfId="103"/>
    <cellStyle name="标题 1 3 2" xfId="104"/>
    <cellStyle name="标题 2 2" xfId="106"/>
    <cellStyle name="标题 2 2 2" xfId="107"/>
    <cellStyle name="标题 2 3" xfId="108"/>
    <cellStyle name="标题 2 3 2" xfId="109"/>
    <cellStyle name="标题 3 2" xfId="110"/>
    <cellStyle name="标题 3 2 2" xfId="112"/>
    <cellStyle name="标题 3 3" xfId="113"/>
    <cellStyle name="标题 3 3 2" xfId="114"/>
    <cellStyle name="标题 4 2" xfId="115"/>
    <cellStyle name="标题 4 2 2" xfId="116"/>
    <cellStyle name="标题 4 3" xfId="117"/>
    <cellStyle name="标题 4 3 2" xfId="119"/>
    <cellStyle name="标题 5" xfId="120"/>
    <cellStyle name="标题 5 2" xfId="121"/>
    <cellStyle name="标题 6" xfId="122"/>
    <cellStyle name="标题 6 2" xfId="123"/>
    <cellStyle name="差 2" xfId="124"/>
    <cellStyle name="差 2 2" xfId="125"/>
    <cellStyle name="差 3" xfId="126"/>
    <cellStyle name="差 3 2" xfId="127"/>
    <cellStyle name="常规" xfId="0" builtinId="0"/>
    <cellStyle name="常规 2" xfId="128"/>
    <cellStyle name="常规 2 2" xfId="129"/>
    <cellStyle name="常规 2 3" xfId="130"/>
    <cellStyle name="常规 3" xfId="34"/>
    <cellStyle name="常规 3 2" xfId="28"/>
    <cellStyle name="常规 4" xfId="39"/>
    <cellStyle name="常规 5" xfId="83"/>
    <cellStyle name="常规 6" xfId="10"/>
    <cellStyle name="好 2" xfId="132"/>
    <cellStyle name="好 2 2" xfId="133"/>
    <cellStyle name="好 3" xfId="134"/>
    <cellStyle name="好 3 2" xfId="135"/>
    <cellStyle name="汇总 2" xfId="136"/>
    <cellStyle name="汇总 2 2" xfId="118"/>
    <cellStyle name="汇总 3" xfId="105"/>
    <cellStyle name="汇总 3 2" xfId="137"/>
    <cellStyle name="货币 2" xfId="138"/>
    <cellStyle name="货币 2 2" xfId="139"/>
    <cellStyle name="货币[0] 2" xfId="14"/>
    <cellStyle name="货币[0] 2 2" xfId="111"/>
    <cellStyle name="计算 2" xfId="5"/>
    <cellStyle name="计算 2 2" xfId="58"/>
    <cellStyle name="计算 3" xfId="23"/>
    <cellStyle name="计算 3 2" xfId="15"/>
    <cellStyle name="检查单元格 2" xfId="63"/>
    <cellStyle name="检查单元格 2 2" xfId="140"/>
    <cellStyle name="检查单元格 3" xfId="141"/>
    <cellStyle name="检查单元格 3 2" xfId="18"/>
    <cellStyle name="解释性文本 2" xfId="142"/>
    <cellStyle name="解释性文本 2 2" xfId="12"/>
    <cellStyle name="解释性文本 3" xfId="77"/>
    <cellStyle name="解释性文本 3 2" xfId="143"/>
    <cellStyle name="警告文本 2" xfId="144"/>
    <cellStyle name="警告文本 2 2" xfId="145"/>
    <cellStyle name="警告文本 3" xfId="146"/>
    <cellStyle name="警告文本 3 2" xfId="147"/>
    <cellStyle name="链接单元格 2" xfId="148"/>
    <cellStyle name="链接单元格 2 2" xfId="149"/>
    <cellStyle name="链接单元格 3" xfId="19"/>
    <cellStyle name="链接单元格 3 2" xfId="3"/>
    <cellStyle name="千位分隔 2" xfId="150"/>
    <cellStyle name="千位分隔 2 2" xfId="151"/>
    <cellStyle name="千位分隔[0] 2" xfId="22"/>
    <cellStyle name="千位分隔[0] 2 2" xfId="152"/>
    <cellStyle name="强调文字颜色 1 2" xfId="154"/>
    <cellStyle name="强调文字颜色 1 2 2" xfId="155"/>
    <cellStyle name="强调文字颜色 1 3" xfId="156"/>
    <cellStyle name="强调文字颜色 1 3 2" xfId="157"/>
    <cellStyle name="强调文字颜色 2 2" xfId="158"/>
    <cellStyle name="强调文字颜色 2 2 2" xfId="159"/>
    <cellStyle name="强调文字颜色 2 3" xfId="160"/>
    <cellStyle name="强调文字颜色 2 3 2" xfId="1"/>
    <cellStyle name="强调文字颜色 3 2" xfId="153"/>
    <cellStyle name="强调文字颜色 3 2 2" xfId="75"/>
    <cellStyle name="强调文字颜色 3 3" xfId="161"/>
    <cellStyle name="强调文字颜色 3 3 2" xfId="162"/>
    <cellStyle name="强调文字颜色 4 2" xfId="163"/>
    <cellStyle name="强调文字颜色 4 2 2" xfId="164"/>
    <cellStyle name="强调文字颜色 4 3" xfId="165"/>
    <cellStyle name="强调文字颜色 4 3 2" xfId="166"/>
    <cellStyle name="强调文字颜色 5 2" xfId="167"/>
    <cellStyle name="强调文字颜色 5 2 2" xfId="168"/>
    <cellStyle name="强调文字颜色 5 3" xfId="169"/>
    <cellStyle name="强调文字颜色 5 3 2" xfId="170"/>
    <cellStyle name="强调文字颜色 6 2" xfId="171"/>
    <cellStyle name="强调文字颜色 6 2 2" xfId="172"/>
    <cellStyle name="强调文字颜色 6 3" xfId="173"/>
    <cellStyle name="强调文字颜色 6 3 2" xfId="174"/>
    <cellStyle name="适中 2" xfId="25"/>
    <cellStyle name="适中 2 2" xfId="72"/>
    <cellStyle name="适中 3" xfId="175"/>
    <cellStyle name="适中 3 2" xfId="176"/>
    <cellStyle name="输出 2" xfId="21"/>
    <cellStyle name="输出 2 2" xfId="37"/>
    <cellStyle name="输出 3" xfId="2"/>
    <cellStyle name="输出 3 2" xfId="31"/>
    <cellStyle name="输入 2" xfId="177"/>
    <cellStyle name="输入 2 2" xfId="178"/>
    <cellStyle name="输入 3" xfId="179"/>
    <cellStyle name="输入 3 2" xfId="131"/>
    <cellStyle name="注释 2" xfId="85"/>
    <cellStyle name="注释 2 2" xfId="180"/>
    <cellStyle name="注释 3" xfId="181"/>
    <cellStyle name="注释 3 2" xfId="1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6"/>
  <sheetViews>
    <sheetView tabSelected="1" topLeftCell="A3" workbookViewId="0">
      <selection activeCell="I58" sqref="I58"/>
    </sheetView>
  </sheetViews>
  <sheetFormatPr defaultColWidth="9" defaultRowHeight="14.25"/>
  <cols>
    <col min="1" max="1" width="4.25" style="2" customWidth="1"/>
    <col min="2" max="2" width="8" style="2" customWidth="1"/>
    <col min="3" max="3" width="13" style="2" customWidth="1"/>
    <col min="4" max="4" width="14.5" style="3" customWidth="1"/>
    <col min="5" max="5" width="15.375" style="3" customWidth="1"/>
    <col min="6" max="6" width="11.375" style="2" customWidth="1"/>
    <col min="7" max="7" width="9.75" style="2" customWidth="1"/>
    <col min="8" max="8" width="7.875" customWidth="1"/>
  </cols>
  <sheetData>
    <row r="1" spans="1:8">
      <c r="A1" s="16" t="s">
        <v>0</v>
      </c>
      <c r="B1" s="17"/>
    </row>
    <row r="2" spans="1:8" s="1" customFormat="1" ht="51.75" customHeight="1">
      <c r="A2" s="19" t="s">
        <v>178</v>
      </c>
      <c r="B2" s="19"/>
      <c r="C2" s="19"/>
      <c r="D2" s="19"/>
      <c r="E2" s="19"/>
      <c r="F2" s="19"/>
      <c r="G2" s="19"/>
      <c r="H2" s="19"/>
    </row>
    <row r="3" spans="1:8" s="1" customFormat="1" ht="29.25" customHeight="1">
      <c r="A3" s="4" t="s">
        <v>1</v>
      </c>
      <c r="B3" s="4" t="s">
        <v>2</v>
      </c>
      <c r="C3" s="4" t="s">
        <v>3</v>
      </c>
      <c r="D3" s="5" t="s">
        <v>4</v>
      </c>
      <c r="E3" s="6" t="s">
        <v>5</v>
      </c>
      <c r="F3" s="4" t="s">
        <v>6</v>
      </c>
      <c r="G3" s="4" t="s">
        <v>7</v>
      </c>
      <c r="H3" s="18" t="s">
        <v>179</v>
      </c>
    </row>
    <row r="4" spans="1:8" s="1" customFormat="1" ht="24.95" customHeight="1">
      <c r="A4" s="7">
        <v>1</v>
      </c>
      <c r="B4" s="7" t="s">
        <v>8</v>
      </c>
      <c r="C4" s="8" t="s">
        <v>9</v>
      </c>
      <c r="D4" s="9" t="s">
        <v>10</v>
      </c>
      <c r="E4" s="10">
        <v>63</v>
      </c>
      <c r="F4" s="11">
        <v>86.6</v>
      </c>
      <c r="G4" s="7">
        <f>E4*0.4+F4*0.6</f>
        <v>77.16</v>
      </c>
      <c r="H4" s="14" t="s">
        <v>180</v>
      </c>
    </row>
    <row r="5" spans="1:8" s="1" customFormat="1" ht="24.95" customHeight="1">
      <c r="A5" s="7">
        <v>5</v>
      </c>
      <c r="B5" s="7" t="s">
        <v>18</v>
      </c>
      <c r="C5" s="8" t="s">
        <v>9</v>
      </c>
      <c r="D5" s="9" t="s">
        <v>19</v>
      </c>
      <c r="E5" s="10">
        <v>49</v>
      </c>
      <c r="F5" s="11">
        <v>69.8</v>
      </c>
      <c r="G5" s="7">
        <f>E5*0.4+F5*0.6</f>
        <v>61.48</v>
      </c>
      <c r="H5" s="14" t="s">
        <v>180</v>
      </c>
    </row>
    <row r="6" spans="1:8" s="1" customFormat="1" ht="24.95" customHeight="1">
      <c r="A6" s="7">
        <v>4</v>
      </c>
      <c r="B6" s="7" t="s">
        <v>16</v>
      </c>
      <c r="C6" s="8" t="s">
        <v>9</v>
      </c>
      <c r="D6" s="9" t="s">
        <v>17</v>
      </c>
      <c r="E6" s="10">
        <v>49</v>
      </c>
      <c r="F6" s="11">
        <v>67.400000000000006</v>
      </c>
      <c r="G6" s="7">
        <f>E6*0.4+F6*0.6</f>
        <v>60.040000000000006</v>
      </c>
      <c r="H6" s="14" t="s">
        <v>180</v>
      </c>
    </row>
    <row r="7" spans="1:8" s="1" customFormat="1" ht="24.95" customHeight="1">
      <c r="A7" s="7">
        <v>3</v>
      </c>
      <c r="B7" s="7" t="s">
        <v>14</v>
      </c>
      <c r="C7" s="8" t="s">
        <v>9</v>
      </c>
      <c r="D7" s="9" t="s">
        <v>15</v>
      </c>
      <c r="E7" s="10">
        <v>52</v>
      </c>
      <c r="F7" s="11">
        <v>61.9</v>
      </c>
      <c r="G7" s="7">
        <f>E7*0.4+F7*0.6</f>
        <v>57.94</v>
      </c>
      <c r="H7" s="14"/>
    </row>
    <row r="8" spans="1:8" s="1" customFormat="1" ht="24.95" customHeight="1">
      <c r="A8" s="7">
        <v>6</v>
      </c>
      <c r="B8" s="7" t="s">
        <v>20</v>
      </c>
      <c r="C8" s="8" t="s">
        <v>9</v>
      </c>
      <c r="D8" s="9" t="s">
        <v>21</v>
      </c>
      <c r="E8" s="10">
        <v>40</v>
      </c>
      <c r="F8" s="11">
        <v>67.599999999999994</v>
      </c>
      <c r="G8" s="7">
        <f>E8*0.4+F8*0.6</f>
        <v>56.559999999999995</v>
      </c>
      <c r="H8" s="14"/>
    </row>
    <row r="9" spans="1:8" s="1" customFormat="1" ht="24.95" customHeight="1">
      <c r="A9" s="7">
        <v>8</v>
      </c>
      <c r="B9" s="7" t="s">
        <v>24</v>
      </c>
      <c r="C9" s="8" t="s">
        <v>9</v>
      </c>
      <c r="D9" s="9" t="s">
        <v>25</v>
      </c>
      <c r="E9" s="10">
        <v>39</v>
      </c>
      <c r="F9" s="11">
        <v>67.900000000000006</v>
      </c>
      <c r="G9" s="7">
        <f>E9*0.4+F9*0.6</f>
        <v>56.34</v>
      </c>
      <c r="H9" s="14"/>
    </row>
    <row r="10" spans="1:8" s="1" customFormat="1" ht="24.95" customHeight="1">
      <c r="A10" s="7">
        <v>2</v>
      </c>
      <c r="B10" s="7" t="s">
        <v>11</v>
      </c>
      <c r="C10" s="8" t="s">
        <v>9</v>
      </c>
      <c r="D10" s="9" t="s">
        <v>12</v>
      </c>
      <c r="E10" s="10">
        <v>58</v>
      </c>
      <c r="F10" s="11" t="s">
        <v>13</v>
      </c>
      <c r="G10" s="7"/>
      <c r="H10" s="14"/>
    </row>
    <row r="11" spans="1:8" s="1" customFormat="1" ht="24.95" customHeight="1">
      <c r="A11" s="7">
        <v>7</v>
      </c>
      <c r="B11" s="7" t="s">
        <v>22</v>
      </c>
      <c r="C11" s="8" t="s">
        <v>9</v>
      </c>
      <c r="D11" s="9" t="s">
        <v>23</v>
      </c>
      <c r="E11" s="10">
        <v>39</v>
      </c>
      <c r="F11" s="11" t="s">
        <v>13</v>
      </c>
      <c r="G11" s="7"/>
      <c r="H11" s="14"/>
    </row>
    <row r="12" spans="1:8" s="1" customFormat="1" ht="24.95" customHeight="1">
      <c r="A12" s="7">
        <v>9</v>
      </c>
      <c r="B12" s="7" t="s">
        <v>26</v>
      </c>
      <c r="C12" s="8" t="s">
        <v>9</v>
      </c>
      <c r="D12" s="9" t="s">
        <v>27</v>
      </c>
      <c r="E12" s="10">
        <v>37</v>
      </c>
      <c r="F12" s="11" t="s">
        <v>13</v>
      </c>
      <c r="G12" s="7"/>
      <c r="H12" s="14"/>
    </row>
    <row r="13" spans="1:8" s="1" customFormat="1" ht="24.75" customHeight="1">
      <c r="A13" s="7">
        <v>11</v>
      </c>
      <c r="B13" s="7" t="s">
        <v>32</v>
      </c>
      <c r="C13" s="8" t="s">
        <v>29</v>
      </c>
      <c r="D13" s="9" t="s">
        <v>33</v>
      </c>
      <c r="E13" s="12" t="s">
        <v>31</v>
      </c>
      <c r="F13" s="11">
        <v>77.900000000000006</v>
      </c>
      <c r="G13" s="7">
        <v>77.900000000000006</v>
      </c>
      <c r="H13" s="14" t="s">
        <v>180</v>
      </c>
    </row>
    <row r="14" spans="1:8" s="1" customFormat="1" ht="24.95" customHeight="1">
      <c r="A14" s="7">
        <v>10</v>
      </c>
      <c r="B14" s="7" t="s">
        <v>28</v>
      </c>
      <c r="C14" s="8" t="s">
        <v>29</v>
      </c>
      <c r="D14" s="9" t="s">
        <v>30</v>
      </c>
      <c r="E14" s="12" t="s">
        <v>31</v>
      </c>
      <c r="F14" s="11">
        <v>71.2</v>
      </c>
      <c r="G14" s="7">
        <f>F14</f>
        <v>71.2</v>
      </c>
      <c r="H14" s="14" t="s">
        <v>180</v>
      </c>
    </row>
    <row r="15" spans="1:8" s="1" customFormat="1" ht="24.95" customHeight="1">
      <c r="A15" s="7">
        <v>13</v>
      </c>
      <c r="B15" s="7" t="s">
        <v>36</v>
      </c>
      <c r="C15" s="8" t="s">
        <v>29</v>
      </c>
      <c r="D15" s="9" t="s">
        <v>37</v>
      </c>
      <c r="E15" s="12" t="s">
        <v>31</v>
      </c>
      <c r="F15" s="11">
        <v>61.2</v>
      </c>
      <c r="G15" s="7">
        <f>F15</f>
        <v>61.2</v>
      </c>
      <c r="H15" s="14"/>
    </row>
    <row r="16" spans="1:8" s="1" customFormat="1" ht="24.95" customHeight="1">
      <c r="A16" s="7">
        <v>12</v>
      </c>
      <c r="B16" s="7" t="s">
        <v>34</v>
      </c>
      <c r="C16" s="8" t="s">
        <v>29</v>
      </c>
      <c r="D16" s="9" t="s">
        <v>35</v>
      </c>
      <c r="E16" s="12" t="s">
        <v>31</v>
      </c>
      <c r="F16" s="11" t="s">
        <v>13</v>
      </c>
      <c r="G16" s="7"/>
      <c r="H16" s="14"/>
    </row>
    <row r="17" spans="1:8" s="1" customFormat="1" ht="24.95" customHeight="1">
      <c r="A17" s="7">
        <v>14</v>
      </c>
      <c r="B17" s="7" t="s">
        <v>38</v>
      </c>
      <c r="C17" s="8" t="s">
        <v>29</v>
      </c>
      <c r="D17" s="9" t="s">
        <v>39</v>
      </c>
      <c r="E17" s="12" t="s">
        <v>31</v>
      </c>
      <c r="F17" s="11" t="s">
        <v>13</v>
      </c>
      <c r="G17" s="7"/>
      <c r="H17" s="14"/>
    </row>
    <row r="18" spans="1:8" s="1" customFormat="1" ht="24.95" customHeight="1">
      <c r="A18" s="7">
        <v>15</v>
      </c>
      <c r="B18" s="7" t="s">
        <v>40</v>
      </c>
      <c r="C18" s="8" t="s">
        <v>41</v>
      </c>
      <c r="D18" s="9" t="s">
        <v>42</v>
      </c>
      <c r="E18" s="12" t="s">
        <v>31</v>
      </c>
      <c r="F18" s="11" t="s">
        <v>13</v>
      </c>
      <c r="G18" s="7"/>
      <c r="H18" s="14"/>
    </row>
    <row r="19" spans="1:8" s="1" customFormat="1" ht="24.95" customHeight="1">
      <c r="A19" s="7">
        <v>16</v>
      </c>
      <c r="B19" s="7" t="s">
        <v>43</v>
      </c>
      <c r="C19" s="8" t="s">
        <v>44</v>
      </c>
      <c r="D19" s="9" t="s">
        <v>45</v>
      </c>
      <c r="E19" s="10">
        <v>64</v>
      </c>
      <c r="F19" s="11">
        <v>80.599999999999994</v>
      </c>
      <c r="G19" s="7">
        <f>E19*0.4+F19*0.6</f>
        <v>73.959999999999994</v>
      </c>
      <c r="H19" s="14" t="s">
        <v>180</v>
      </c>
    </row>
    <row r="20" spans="1:8" s="1" customFormat="1" ht="24.95" customHeight="1">
      <c r="A20" s="7">
        <v>21</v>
      </c>
      <c r="B20" s="7" t="s">
        <v>54</v>
      </c>
      <c r="C20" s="8" t="s">
        <v>44</v>
      </c>
      <c r="D20" s="9" t="s">
        <v>55</v>
      </c>
      <c r="E20" s="10">
        <v>49</v>
      </c>
      <c r="F20" s="11">
        <v>72.7</v>
      </c>
      <c r="G20" s="7">
        <f>E20*0.4+F20*0.6</f>
        <v>63.22</v>
      </c>
      <c r="H20" s="14" t="s">
        <v>180</v>
      </c>
    </row>
    <row r="21" spans="1:8" s="1" customFormat="1" ht="24.95" customHeight="1">
      <c r="A21" s="7">
        <v>18</v>
      </c>
      <c r="B21" s="7" t="s">
        <v>48</v>
      </c>
      <c r="C21" s="8" t="s">
        <v>44</v>
      </c>
      <c r="D21" s="9" t="s">
        <v>49</v>
      </c>
      <c r="E21" s="10">
        <v>55</v>
      </c>
      <c r="F21" s="11">
        <v>67.8</v>
      </c>
      <c r="G21" s="7">
        <f>E21*0.4+F21*0.6</f>
        <v>62.68</v>
      </c>
      <c r="H21" s="14" t="s">
        <v>180</v>
      </c>
    </row>
    <row r="22" spans="1:8" s="1" customFormat="1" ht="24.95" customHeight="1">
      <c r="A22" s="7">
        <v>19</v>
      </c>
      <c r="B22" s="7" t="s">
        <v>50</v>
      </c>
      <c r="C22" s="8" t="s">
        <v>44</v>
      </c>
      <c r="D22" s="9" t="s">
        <v>51</v>
      </c>
      <c r="E22" s="10">
        <v>55</v>
      </c>
      <c r="F22" s="11">
        <v>67.8</v>
      </c>
      <c r="G22" s="7">
        <f>E22*0.4+F22*0.6</f>
        <v>62.68</v>
      </c>
      <c r="H22" s="14" t="s">
        <v>180</v>
      </c>
    </row>
    <row r="23" spans="1:8" s="1" customFormat="1" ht="24.95" customHeight="1">
      <c r="A23" s="7">
        <v>22</v>
      </c>
      <c r="B23" s="7" t="s">
        <v>56</v>
      </c>
      <c r="C23" s="8" t="s">
        <v>44</v>
      </c>
      <c r="D23" s="9" t="s">
        <v>57</v>
      </c>
      <c r="E23" s="10">
        <v>48</v>
      </c>
      <c r="F23" s="11">
        <v>67.8</v>
      </c>
      <c r="G23" s="7">
        <f>E23*0.4+F23*0.6</f>
        <v>59.88</v>
      </c>
      <c r="H23" s="14" t="s">
        <v>180</v>
      </c>
    </row>
    <row r="24" spans="1:8" s="1" customFormat="1" ht="24.95" customHeight="1">
      <c r="A24" s="7">
        <v>17</v>
      </c>
      <c r="B24" s="13" t="s">
        <v>46</v>
      </c>
      <c r="C24" s="8" t="s">
        <v>44</v>
      </c>
      <c r="D24" s="9" t="s">
        <v>47</v>
      </c>
      <c r="E24" s="10">
        <v>60</v>
      </c>
      <c r="F24" s="11">
        <v>56.6</v>
      </c>
      <c r="G24" s="7">
        <f>E24*0.4+F24*0.6</f>
        <v>57.96</v>
      </c>
      <c r="H24" s="14"/>
    </row>
    <row r="25" spans="1:8" s="1" customFormat="1" ht="24.95" customHeight="1">
      <c r="A25" s="7">
        <v>27</v>
      </c>
      <c r="B25" s="7" t="s">
        <v>66</v>
      </c>
      <c r="C25" s="8" t="s">
        <v>44</v>
      </c>
      <c r="D25" s="9" t="s">
        <v>67</v>
      </c>
      <c r="E25" s="10">
        <v>39</v>
      </c>
      <c r="F25" s="11">
        <v>63</v>
      </c>
      <c r="G25" s="7">
        <f>E25*0.4+F25*0.6</f>
        <v>53.4</v>
      </c>
      <c r="H25" s="14"/>
    </row>
    <row r="26" spans="1:8" s="1" customFormat="1" ht="24.95" customHeight="1">
      <c r="A26" s="7">
        <v>24</v>
      </c>
      <c r="B26" s="7" t="s">
        <v>60</v>
      </c>
      <c r="C26" s="8" t="s">
        <v>44</v>
      </c>
      <c r="D26" s="9" t="s">
        <v>61</v>
      </c>
      <c r="E26" s="10">
        <v>46.5</v>
      </c>
      <c r="F26" s="11">
        <v>52.4</v>
      </c>
      <c r="G26" s="7">
        <f>E26*0.4+F26*0.6</f>
        <v>50.04</v>
      </c>
      <c r="H26" s="14"/>
    </row>
    <row r="27" spans="1:8" s="1" customFormat="1" ht="24.95" customHeight="1">
      <c r="A27" s="7">
        <v>23</v>
      </c>
      <c r="B27" s="7" t="s">
        <v>58</v>
      </c>
      <c r="C27" s="8" t="s">
        <v>44</v>
      </c>
      <c r="D27" s="9" t="s">
        <v>59</v>
      </c>
      <c r="E27" s="10">
        <v>47</v>
      </c>
      <c r="F27" s="11">
        <v>50.2</v>
      </c>
      <c r="G27" s="7">
        <f>E27*0.4+F27*0.6</f>
        <v>48.92</v>
      </c>
      <c r="H27" s="14"/>
    </row>
    <row r="28" spans="1:8" s="1" customFormat="1" ht="24.95" customHeight="1">
      <c r="A28" s="7">
        <v>20</v>
      </c>
      <c r="B28" s="7" t="s">
        <v>52</v>
      </c>
      <c r="C28" s="8" t="s">
        <v>44</v>
      </c>
      <c r="D28" s="9" t="s">
        <v>53</v>
      </c>
      <c r="E28" s="10">
        <v>54</v>
      </c>
      <c r="F28" s="11">
        <v>40.200000000000003</v>
      </c>
      <c r="G28" s="7">
        <f>E28*0.4+F28*0.6</f>
        <v>45.72</v>
      </c>
      <c r="H28" s="14"/>
    </row>
    <row r="29" spans="1:8" s="1" customFormat="1" ht="24.95" customHeight="1">
      <c r="A29" s="7">
        <v>29</v>
      </c>
      <c r="B29" s="7" t="s">
        <v>70</v>
      </c>
      <c r="C29" s="8" t="s">
        <v>44</v>
      </c>
      <c r="D29" s="9" t="s">
        <v>71</v>
      </c>
      <c r="E29" s="10">
        <v>36</v>
      </c>
      <c r="F29" s="11">
        <v>48.6</v>
      </c>
      <c r="G29" s="7">
        <f>E29*0.4+F29*0.6</f>
        <v>43.56</v>
      </c>
      <c r="H29" s="14"/>
    </row>
    <row r="30" spans="1:8" s="1" customFormat="1" ht="24.95" customHeight="1">
      <c r="A30" s="7">
        <v>25</v>
      </c>
      <c r="B30" s="7" t="s">
        <v>62</v>
      </c>
      <c r="C30" s="8" t="s">
        <v>44</v>
      </c>
      <c r="D30" s="9" t="s">
        <v>63</v>
      </c>
      <c r="E30" s="10">
        <v>43</v>
      </c>
      <c r="F30" s="11" t="s">
        <v>13</v>
      </c>
      <c r="G30" s="7"/>
      <c r="H30" s="14"/>
    </row>
    <row r="31" spans="1:8" s="1" customFormat="1" ht="24.95" customHeight="1">
      <c r="A31" s="7">
        <v>26</v>
      </c>
      <c r="B31" s="7" t="s">
        <v>64</v>
      </c>
      <c r="C31" s="8" t="s">
        <v>44</v>
      </c>
      <c r="D31" s="9" t="s">
        <v>65</v>
      </c>
      <c r="E31" s="10">
        <v>40</v>
      </c>
      <c r="F31" s="11" t="s">
        <v>13</v>
      </c>
      <c r="G31" s="7"/>
      <c r="H31" s="14"/>
    </row>
    <row r="32" spans="1:8" s="1" customFormat="1" ht="24.95" customHeight="1">
      <c r="A32" s="7">
        <v>28</v>
      </c>
      <c r="B32" s="7" t="s">
        <v>68</v>
      </c>
      <c r="C32" s="8" t="s">
        <v>44</v>
      </c>
      <c r="D32" s="9" t="s">
        <v>69</v>
      </c>
      <c r="E32" s="10">
        <v>37</v>
      </c>
      <c r="F32" s="11" t="s">
        <v>13</v>
      </c>
      <c r="G32" s="7"/>
      <c r="H32" s="14"/>
    </row>
    <row r="33" spans="1:8" s="1" customFormat="1" ht="24.95" customHeight="1">
      <c r="A33" s="7">
        <v>30</v>
      </c>
      <c r="B33" s="7" t="s">
        <v>72</v>
      </c>
      <c r="C33" s="8" t="s">
        <v>73</v>
      </c>
      <c r="D33" s="9" t="s">
        <v>74</v>
      </c>
      <c r="E33" s="10">
        <v>84</v>
      </c>
      <c r="F33" s="11">
        <v>81.2</v>
      </c>
      <c r="G33" s="7">
        <f>E33*0.4+F33*0.6</f>
        <v>82.32</v>
      </c>
      <c r="H33" s="14" t="s">
        <v>180</v>
      </c>
    </row>
    <row r="34" spans="1:8" s="1" customFormat="1" ht="24.95" customHeight="1">
      <c r="A34" s="7">
        <v>31</v>
      </c>
      <c r="B34" s="7" t="s">
        <v>75</v>
      </c>
      <c r="C34" s="8" t="s">
        <v>73</v>
      </c>
      <c r="D34" s="9" t="s">
        <v>76</v>
      </c>
      <c r="E34" s="10">
        <v>77</v>
      </c>
      <c r="F34" s="11">
        <v>80.8</v>
      </c>
      <c r="G34" s="7">
        <f>E34*0.4+F34*0.6</f>
        <v>79.28</v>
      </c>
      <c r="H34" s="14" t="s">
        <v>180</v>
      </c>
    </row>
    <row r="35" spans="1:8" s="1" customFormat="1" ht="24.95" customHeight="1">
      <c r="A35" s="7">
        <v>32</v>
      </c>
      <c r="B35" s="7" t="s">
        <v>77</v>
      </c>
      <c r="C35" s="8" t="s">
        <v>73</v>
      </c>
      <c r="D35" s="9" t="s">
        <v>78</v>
      </c>
      <c r="E35" s="10">
        <v>77</v>
      </c>
      <c r="F35" s="11">
        <v>67.599999999999994</v>
      </c>
      <c r="G35" s="7">
        <f>E35*0.4+F35*0.6</f>
        <v>71.36</v>
      </c>
      <c r="H35" s="14"/>
    </row>
    <row r="36" spans="1:8" s="1" customFormat="1" ht="24.95" customHeight="1">
      <c r="A36" s="7">
        <v>34</v>
      </c>
      <c r="B36" s="7" t="s">
        <v>81</v>
      </c>
      <c r="C36" s="8" t="s">
        <v>73</v>
      </c>
      <c r="D36" s="9" t="s">
        <v>82</v>
      </c>
      <c r="E36" s="10">
        <v>68</v>
      </c>
      <c r="F36" s="11">
        <v>46</v>
      </c>
      <c r="G36" s="7">
        <f>E36*0.4+F36*0.6</f>
        <v>54.8</v>
      </c>
      <c r="H36" s="14"/>
    </row>
    <row r="37" spans="1:8" s="1" customFormat="1" ht="24.95" customHeight="1">
      <c r="A37" s="7">
        <v>33</v>
      </c>
      <c r="B37" s="7" t="s">
        <v>79</v>
      </c>
      <c r="C37" s="8" t="s">
        <v>73</v>
      </c>
      <c r="D37" s="9" t="s">
        <v>80</v>
      </c>
      <c r="E37" s="10">
        <v>70</v>
      </c>
      <c r="F37" s="11" t="s">
        <v>13</v>
      </c>
      <c r="G37" s="7"/>
      <c r="H37" s="14"/>
    </row>
    <row r="38" spans="1:8" s="1" customFormat="1" ht="24.95" customHeight="1">
      <c r="A38" s="7">
        <v>35</v>
      </c>
      <c r="B38" s="7" t="s">
        <v>83</v>
      </c>
      <c r="C38" s="8" t="s">
        <v>73</v>
      </c>
      <c r="D38" s="9" t="s">
        <v>84</v>
      </c>
      <c r="E38" s="10">
        <v>66.5</v>
      </c>
      <c r="F38" s="11" t="s">
        <v>13</v>
      </c>
      <c r="G38" s="7"/>
      <c r="H38" s="14"/>
    </row>
    <row r="39" spans="1:8" s="1" customFormat="1" ht="24.95" customHeight="1">
      <c r="A39" s="7">
        <v>45</v>
      </c>
      <c r="B39" s="7" t="s">
        <v>104</v>
      </c>
      <c r="C39" s="8" t="s">
        <v>86</v>
      </c>
      <c r="D39" s="9" t="s">
        <v>105</v>
      </c>
      <c r="E39" s="12" t="s">
        <v>31</v>
      </c>
      <c r="F39" s="11">
        <v>85</v>
      </c>
      <c r="G39" s="11">
        <f>F39</f>
        <v>85</v>
      </c>
      <c r="H39" s="14" t="s">
        <v>180</v>
      </c>
    </row>
    <row r="40" spans="1:8" s="1" customFormat="1" ht="24.95" customHeight="1">
      <c r="A40" s="7">
        <v>48</v>
      </c>
      <c r="B40" s="7" t="s">
        <v>110</v>
      </c>
      <c r="C40" s="8" t="s">
        <v>86</v>
      </c>
      <c r="D40" s="9" t="s">
        <v>111</v>
      </c>
      <c r="E40" s="12" t="s">
        <v>31</v>
      </c>
      <c r="F40" s="11">
        <v>84.6</v>
      </c>
      <c r="G40" s="11">
        <f>F40</f>
        <v>84.6</v>
      </c>
      <c r="H40" s="14" t="s">
        <v>180</v>
      </c>
    </row>
    <row r="41" spans="1:8" s="1" customFormat="1" ht="24.95" customHeight="1">
      <c r="A41" s="7">
        <v>79</v>
      </c>
      <c r="B41" s="7" t="s">
        <v>172</v>
      </c>
      <c r="C41" s="8" t="s">
        <v>86</v>
      </c>
      <c r="D41" s="9" t="s">
        <v>173</v>
      </c>
      <c r="E41" s="12" t="s">
        <v>31</v>
      </c>
      <c r="F41" s="11">
        <v>82.8</v>
      </c>
      <c r="G41" s="11">
        <f>F41</f>
        <v>82.8</v>
      </c>
      <c r="H41" s="14" t="s">
        <v>180</v>
      </c>
    </row>
    <row r="42" spans="1:8" s="1" customFormat="1" ht="24.95" customHeight="1">
      <c r="A42" s="7">
        <v>54</v>
      </c>
      <c r="B42" s="7" t="s">
        <v>122</v>
      </c>
      <c r="C42" s="8" t="s">
        <v>86</v>
      </c>
      <c r="D42" s="9" t="s">
        <v>123</v>
      </c>
      <c r="E42" s="12" t="s">
        <v>31</v>
      </c>
      <c r="F42" s="11">
        <v>80.8</v>
      </c>
      <c r="G42" s="11">
        <f>F42</f>
        <v>80.8</v>
      </c>
      <c r="H42" s="14" t="s">
        <v>180</v>
      </c>
    </row>
    <row r="43" spans="1:8" s="1" customFormat="1" ht="24.95" customHeight="1">
      <c r="A43" s="7">
        <v>57</v>
      </c>
      <c r="B43" s="7" t="s">
        <v>128</v>
      </c>
      <c r="C43" s="8" t="s">
        <v>86</v>
      </c>
      <c r="D43" s="9" t="s">
        <v>129</v>
      </c>
      <c r="E43" s="12" t="s">
        <v>31</v>
      </c>
      <c r="F43" s="11">
        <v>79.900000000000006</v>
      </c>
      <c r="G43" s="11">
        <f>F43</f>
        <v>79.900000000000006</v>
      </c>
      <c r="H43" s="14" t="s">
        <v>180</v>
      </c>
    </row>
    <row r="44" spans="1:8" s="1" customFormat="1" ht="24.95" customHeight="1">
      <c r="A44" s="7">
        <v>39</v>
      </c>
      <c r="B44" s="7" t="s">
        <v>92</v>
      </c>
      <c r="C44" s="8" t="s">
        <v>86</v>
      </c>
      <c r="D44" s="9" t="s">
        <v>93</v>
      </c>
      <c r="E44" s="12" t="s">
        <v>31</v>
      </c>
      <c r="F44" s="11">
        <v>79.400000000000006</v>
      </c>
      <c r="G44" s="11">
        <f>F44</f>
        <v>79.400000000000006</v>
      </c>
      <c r="H44" s="14" t="s">
        <v>180</v>
      </c>
    </row>
    <row r="45" spans="1:8" s="1" customFormat="1" ht="24.95" customHeight="1">
      <c r="A45" s="7">
        <v>49</v>
      </c>
      <c r="B45" s="7" t="s">
        <v>112</v>
      </c>
      <c r="C45" s="8" t="s">
        <v>86</v>
      </c>
      <c r="D45" s="9" t="s">
        <v>113</v>
      </c>
      <c r="E45" s="12" t="s">
        <v>31</v>
      </c>
      <c r="F45" s="11">
        <v>78.8</v>
      </c>
      <c r="G45" s="11">
        <f>F45</f>
        <v>78.8</v>
      </c>
      <c r="H45" s="14" t="s">
        <v>180</v>
      </c>
    </row>
    <row r="46" spans="1:8" s="1" customFormat="1" ht="24.95" customHeight="1">
      <c r="A46" s="7">
        <v>44</v>
      </c>
      <c r="B46" s="7" t="s">
        <v>102</v>
      </c>
      <c r="C46" s="8" t="s">
        <v>86</v>
      </c>
      <c r="D46" s="9" t="s">
        <v>103</v>
      </c>
      <c r="E46" s="12" t="s">
        <v>31</v>
      </c>
      <c r="F46" s="11">
        <v>78.599999999999994</v>
      </c>
      <c r="G46" s="11">
        <f>F46</f>
        <v>78.599999999999994</v>
      </c>
      <c r="H46" s="14" t="s">
        <v>180</v>
      </c>
    </row>
    <row r="47" spans="1:8" s="1" customFormat="1" ht="24.95" customHeight="1">
      <c r="A47" s="7">
        <v>65</v>
      </c>
      <c r="B47" s="7" t="s">
        <v>144</v>
      </c>
      <c r="C47" s="8" t="s">
        <v>86</v>
      </c>
      <c r="D47" s="9" t="s">
        <v>145</v>
      </c>
      <c r="E47" s="12" t="s">
        <v>31</v>
      </c>
      <c r="F47" s="11">
        <v>78.599999999999994</v>
      </c>
      <c r="G47" s="11">
        <f>F47</f>
        <v>78.599999999999994</v>
      </c>
      <c r="H47" s="14" t="s">
        <v>180</v>
      </c>
    </row>
    <row r="48" spans="1:8" s="1" customFormat="1" ht="24.95" customHeight="1">
      <c r="A48" s="7">
        <v>47</v>
      </c>
      <c r="B48" s="7" t="s">
        <v>108</v>
      </c>
      <c r="C48" s="8" t="s">
        <v>86</v>
      </c>
      <c r="D48" s="9" t="s">
        <v>109</v>
      </c>
      <c r="E48" s="12" t="s">
        <v>31</v>
      </c>
      <c r="F48" s="11">
        <v>78</v>
      </c>
      <c r="G48" s="11">
        <f>F48</f>
        <v>78</v>
      </c>
      <c r="H48" s="14" t="s">
        <v>180</v>
      </c>
    </row>
    <row r="49" spans="1:8" s="1" customFormat="1" ht="24.95" customHeight="1">
      <c r="A49" s="14">
        <v>81</v>
      </c>
      <c r="B49" s="7" t="s">
        <v>176</v>
      </c>
      <c r="C49" s="8" t="s">
        <v>86</v>
      </c>
      <c r="D49" s="9" t="s">
        <v>177</v>
      </c>
      <c r="E49" s="12" t="s">
        <v>31</v>
      </c>
      <c r="F49" s="11">
        <v>77.2</v>
      </c>
      <c r="G49" s="11">
        <f>F49</f>
        <v>77.2</v>
      </c>
      <c r="H49" s="14" t="s">
        <v>180</v>
      </c>
    </row>
    <row r="50" spans="1:8" s="1" customFormat="1" ht="24.95" customHeight="1">
      <c r="A50" s="7">
        <v>50</v>
      </c>
      <c r="B50" s="7" t="s">
        <v>114</v>
      </c>
      <c r="C50" s="8" t="s">
        <v>86</v>
      </c>
      <c r="D50" s="9" t="s">
        <v>115</v>
      </c>
      <c r="E50" s="12" t="s">
        <v>31</v>
      </c>
      <c r="F50" s="11">
        <v>76.7</v>
      </c>
      <c r="G50" s="11">
        <f>F50</f>
        <v>76.7</v>
      </c>
      <c r="H50" s="14" t="s">
        <v>180</v>
      </c>
    </row>
    <row r="51" spans="1:8" s="1" customFormat="1" ht="24.95" customHeight="1">
      <c r="A51" s="7">
        <v>37</v>
      </c>
      <c r="B51" s="7" t="s">
        <v>88</v>
      </c>
      <c r="C51" s="8" t="s">
        <v>86</v>
      </c>
      <c r="D51" s="9" t="s">
        <v>89</v>
      </c>
      <c r="E51" s="12" t="s">
        <v>31</v>
      </c>
      <c r="F51" s="11">
        <v>75.900000000000006</v>
      </c>
      <c r="G51" s="11">
        <f>F51</f>
        <v>75.900000000000006</v>
      </c>
      <c r="H51" s="14" t="s">
        <v>180</v>
      </c>
    </row>
    <row r="52" spans="1:8" s="1" customFormat="1" ht="24.95" customHeight="1">
      <c r="A52" s="7">
        <v>71</v>
      </c>
      <c r="B52" s="7" t="s">
        <v>156</v>
      </c>
      <c r="C52" s="8" t="s">
        <v>86</v>
      </c>
      <c r="D52" s="9" t="s">
        <v>157</v>
      </c>
      <c r="E52" s="12" t="s">
        <v>31</v>
      </c>
      <c r="F52" s="11">
        <v>75.7</v>
      </c>
      <c r="G52" s="11">
        <f>F52</f>
        <v>75.7</v>
      </c>
      <c r="H52" s="14" t="s">
        <v>180</v>
      </c>
    </row>
    <row r="53" spans="1:8" s="1" customFormat="1" ht="24.95" customHeight="1">
      <c r="A53" s="7">
        <v>42</v>
      </c>
      <c r="B53" s="7" t="s">
        <v>98</v>
      </c>
      <c r="C53" s="8" t="s">
        <v>86</v>
      </c>
      <c r="D53" s="9" t="s">
        <v>99</v>
      </c>
      <c r="E53" s="12" t="s">
        <v>31</v>
      </c>
      <c r="F53" s="11">
        <v>74.900000000000006</v>
      </c>
      <c r="G53" s="11">
        <f>F53</f>
        <v>74.900000000000006</v>
      </c>
      <c r="H53" s="14" t="s">
        <v>180</v>
      </c>
    </row>
    <row r="54" spans="1:8" s="1" customFormat="1" ht="24.95" customHeight="1">
      <c r="A54" s="7">
        <v>53</v>
      </c>
      <c r="B54" s="7" t="s">
        <v>120</v>
      </c>
      <c r="C54" s="8" t="s">
        <v>86</v>
      </c>
      <c r="D54" s="9" t="s">
        <v>121</v>
      </c>
      <c r="E54" s="12" t="s">
        <v>31</v>
      </c>
      <c r="F54" s="11">
        <v>74.7</v>
      </c>
      <c r="G54" s="11">
        <f>F54</f>
        <v>74.7</v>
      </c>
      <c r="H54" s="14" t="s">
        <v>180</v>
      </c>
    </row>
    <row r="55" spans="1:8" s="1" customFormat="1" ht="24.95" customHeight="1">
      <c r="A55" s="7">
        <v>43</v>
      </c>
      <c r="B55" s="7" t="s">
        <v>100</v>
      </c>
      <c r="C55" s="8" t="s">
        <v>86</v>
      </c>
      <c r="D55" s="9" t="s">
        <v>101</v>
      </c>
      <c r="E55" s="12" t="s">
        <v>31</v>
      </c>
      <c r="F55" s="11">
        <v>74.5</v>
      </c>
      <c r="G55" s="11">
        <f>F55</f>
        <v>74.5</v>
      </c>
      <c r="H55" s="14" t="s">
        <v>180</v>
      </c>
    </row>
    <row r="56" spans="1:8" s="1" customFormat="1" ht="24.95" customHeight="1">
      <c r="A56" s="7">
        <v>38</v>
      </c>
      <c r="B56" s="7" t="s">
        <v>90</v>
      </c>
      <c r="C56" s="8" t="s">
        <v>86</v>
      </c>
      <c r="D56" s="9" t="s">
        <v>91</v>
      </c>
      <c r="E56" s="12" t="s">
        <v>31</v>
      </c>
      <c r="F56" s="11">
        <v>74.3</v>
      </c>
      <c r="G56" s="11">
        <f>F56</f>
        <v>74.3</v>
      </c>
      <c r="H56" s="14" t="s">
        <v>180</v>
      </c>
    </row>
    <row r="57" spans="1:8" s="1" customFormat="1" ht="24.95" customHeight="1">
      <c r="A57" s="7">
        <v>74</v>
      </c>
      <c r="B57" s="7" t="s">
        <v>162</v>
      </c>
      <c r="C57" s="8" t="s">
        <v>86</v>
      </c>
      <c r="D57" s="9" t="s">
        <v>163</v>
      </c>
      <c r="E57" s="12" t="s">
        <v>31</v>
      </c>
      <c r="F57" s="11">
        <v>74</v>
      </c>
      <c r="G57" s="11">
        <f>F57</f>
        <v>74</v>
      </c>
      <c r="H57" s="14" t="s">
        <v>180</v>
      </c>
    </row>
    <row r="58" spans="1:8" s="1" customFormat="1" ht="24.95" customHeight="1">
      <c r="A58" s="7">
        <v>77</v>
      </c>
      <c r="B58" s="7" t="s">
        <v>168</v>
      </c>
      <c r="C58" s="8" t="s">
        <v>86</v>
      </c>
      <c r="D58" s="9" t="s">
        <v>169</v>
      </c>
      <c r="E58" s="12" t="s">
        <v>31</v>
      </c>
      <c r="F58" s="11">
        <v>73.8</v>
      </c>
      <c r="G58" s="11">
        <f>F58</f>
        <v>73.8</v>
      </c>
      <c r="H58" s="14" t="s">
        <v>180</v>
      </c>
    </row>
    <row r="59" spans="1:8" s="1" customFormat="1" ht="24.95" customHeight="1">
      <c r="A59" s="7">
        <v>73</v>
      </c>
      <c r="B59" s="7" t="s">
        <v>160</v>
      </c>
      <c r="C59" s="8" t="s">
        <v>86</v>
      </c>
      <c r="D59" s="9" t="s">
        <v>161</v>
      </c>
      <c r="E59" s="12" t="s">
        <v>31</v>
      </c>
      <c r="F59" s="11">
        <v>73.7</v>
      </c>
      <c r="G59" s="11">
        <f>F59</f>
        <v>73.7</v>
      </c>
      <c r="H59" s="14" t="s">
        <v>180</v>
      </c>
    </row>
    <row r="60" spans="1:8" s="1" customFormat="1" ht="24.95" customHeight="1">
      <c r="A60" s="7">
        <v>51</v>
      </c>
      <c r="B60" s="7" t="s">
        <v>116</v>
      </c>
      <c r="C60" s="8" t="s">
        <v>86</v>
      </c>
      <c r="D60" s="9" t="s">
        <v>117</v>
      </c>
      <c r="E60" s="12" t="s">
        <v>31</v>
      </c>
      <c r="F60" s="11">
        <v>73.599999999999994</v>
      </c>
      <c r="G60" s="11">
        <f>F60</f>
        <v>73.599999999999994</v>
      </c>
      <c r="H60" s="14" t="s">
        <v>180</v>
      </c>
    </row>
    <row r="61" spans="1:8" s="1" customFormat="1" ht="24.95" customHeight="1">
      <c r="A61" s="7">
        <v>46</v>
      </c>
      <c r="B61" s="7" t="s">
        <v>106</v>
      </c>
      <c r="C61" s="8" t="s">
        <v>86</v>
      </c>
      <c r="D61" s="9" t="s">
        <v>107</v>
      </c>
      <c r="E61" s="12" t="s">
        <v>31</v>
      </c>
      <c r="F61" s="11">
        <v>72.7</v>
      </c>
      <c r="G61" s="11">
        <f>F61</f>
        <v>72.7</v>
      </c>
      <c r="H61" s="14" t="s">
        <v>180</v>
      </c>
    </row>
    <row r="62" spans="1:8" s="1" customFormat="1" ht="24.95" customHeight="1">
      <c r="A62" s="7">
        <v>66</v>
      </c>
      <c r="B62" s="7" t="s">
        <v>146</v>
      </c>
      <c r="C62" s="8" t="s">
        <v>86</v>
      </c>
      <c r="D62" s="9" t="s">
        <v>147</v>
      </c>
      <c r="E62" s="12" t="s">
        <v>31</v>
      </c>
      <c r="F62" s="11">
        <v>72.2</v>
      </c>
      <c r="G62" s="11">
        <f>F62</f>
        <v>72.2</v>
      </c>
      <c r="H62" s="14" t="s">
        <v>180</v>
      </c>
    </row>
    <row r="63" spans="1:8" s="1" customFormat="1" ht="24.95" customHeight="1">
      <c r="A63" s="7">
        <v>61</v>
      </c>
      <c r="B63" s="7" t="s">
        <v>136</v>
      </c>
      <c r="C63" s="8" t="s">
        <v>86</v>
      </c>
      <c r="D63" s="9" t="s">
        <v>137</v>
      </c>
      <c r="E63" s="12" t="s">
        <v>31</v>
      </c>
      <c r="F63" s="11">
        <v>72</v>
      </c>
      <c r="G63" s="11">
        <f>F63</f>
        <v>72</v>
      </c>
      <c r="H63" s="14" t="s">
        <v>180</v>
      </c>
    </row>
    <row r="64" spans="1:8" s="1" customFormat="1" ht="24.95" customHeight="1">
      <c r="A64" s="7">
        <v>59</v>
      </c>
      <c r="B64" s="7" t="s">
        <v>132</v>
      </c>
      <c r="C64" s="8" t="s">
        <v>86</v>
      </c>
      <c r="D64" s="9" t="s">
        <v>133</v>
      </c>
      <c r="E64" s="12" t="s">
        <v>31</v>
      </c>
      <c r="F64" s="11">
        <v>70.900000000000006</v>
      </c>
      <c r="G64" s="11">
        <f>F64</f>
        <v>70.900000000000006</v>
      </c>
      <c r="H64" s="14" t="s">
        <v>180</v>
      </c>
    </row>
    <row r="65" spans="1:8" s="1" customFormat="1" ht="24.95" customHeight="1">
      <c r="A65" s="7">
        <v>52</v>
      </c>
      <c r="B65" s="7" t="s">
        <v>118</v>
      </c>
      <c r="C65" s="8" t="s">
        <v>86</v>
      </c>
      <c r="D65" s="9" t="s">
        <v>119</v>
      </c>
      <c r="E65" s="12" t="s">
        <v>31</v>
      </c>
      <c r="F65" s="11">
        <v>70.599999999999994</v>
      </c>
      <c r="G65" s="11">
        <f>F65</f>
        <v>70.599999999999994</v>
      </c>
      <c r="H65" s="14" t="s">
        <v>180</v>
      </c>
    </row>
    <row r="66" spans="1:8" s="1" customFormat="1" ht="24.95" customHeight="1">
      <c r="A66" s="7">
        <v>70</v>
      </c>
      <c r="B66" s="7" t="s">
        <v>154</v>
      </c>
      <c r="C66" s="8" t="s">
        <v>86</v>
      </c>
      <c r="D66" s="9" t="s">
        <v>155</v>
      </c>
      <c r="E66" s="12" t="s">
        <v>31</v>
      </c>
      <c r="F66" s="11">
        <v>70.599999999999994</v>
      </c>
      <c r="G66" s="11">
        <f>F66</f>
        <v>70.599999999999994</v>
      </c>
      <c r="H66" s="14" t="s">
        <v>180</v>
      </c>
    </row>
    <row r="67" spans="1:8" s="1" customFormat="1" ht="24.95" customHeight="1">
      <c r="A67" s="7">
        <v>55</v>
      </c>
      <c r="B67" s="7" t="s">
        <v>124</v>
      </c>
      <c r="C67" s="8" t="s">
        <v>86</v>
      </c>
      <c r="D67" s="9" t="s">
        <v>125</v>
      </c>
      <c r="E67" s="12" t="s">
        <v>31</v>
      </c>
      <c r="F67" s="11">
        <v>70</v>
      </c>
      <c r="G67" s="11">
        <f>F67</f>
        <v>70</v>
      </c>
      <c r="H67" s="14" t="s">
        <v>180</v>
      </c>
    </row>
    <row r="68" spans="1:8" s="1" customFormat="1" ht="24.95" customHeight="1">
      <c r="A68" s="7">
        <v>36</v>
      </c>
      <c r="B68" s="7" t="s">
        <v>85</v>
      </c>
      <c r="C68" s="8" t="s">
        <v>86</v>
      </c>
      <c r="D68" s="9" t="s">
        <v>87</v>
      </c>
      <c r="E68" s="12" t="s">
        <v>31</v>
      </c>
      <c r="F68" s="11">
        <v>68.400000000000006</v>
      </c>
      <c r="G68" s="11">
        <f>F68</f>
        <v>68.400000000000006</v>
      </c>
      <c r="H68" s="14"/>
    </row>
    <row r="69" spans="1:8" s="1" customFormat="1" ht="24.95" customHeight="1">
      <c r="A69" s="7">
        <v>67</v>
      </c>
      <c r="B69" s="7" t="s">
        <v>148</v>
      </c>
      <c r="C69" s="8" t="s">
        <v>86</v>
      </c>
      <c r="D69" s="9" t="s">
        <v>149</v>
      </c>
      <c r="E69" s="12" t="s">
        <v>31</v>
      </c>
      <c r="F69" s="11">
        <v>67.599999999999994</v>
      </c>
      <c r="G69" s="11">
        <f>F69</f>
        <v>67.599999999999994</v>
      </c>
      <c r="H69" s="14"/>
    </row>
    <row r="70" spans="1:8" s="1" customFormat="1" ht="24.95" customHeight="1">
      <c r="A70" s="7">
        <v>40</v>
      </c>
      <c r="B70" s="7" t="s">
        <v>94</v>
      </c>
      <c r="C70" s="8" t="s">
        <v>86</v>
      </c>
      <c r="D70" s="9" t="s">
        <v>95</v>
      </c>
      <c r="E70" s="12" t="s">
        <v>31</v>
      </c>
      <c r="F70" s="11">
        <v>67.2</v>
      </c>
      <c r="G70" s="11">
        <f>F70</f>
        <v>67.2</v>
      </c>
      <c r="H70" s="14"/>
    </row>
    <row r="71" spans="1:8" s="1" customFormat="1" ht="24.95" customHeight="1">
      <c r="A71" s="7">
        <v>75</v>
      </c>
      <c r="B71" s="7" t="s">
        <v>164</v>
      </c>
      <c r="C71" s="8" t="s">
        <v>86</v>
      </c>
      <c r="D71" s="9" t="s">
        <v>165</v>
      </c>
      <c r="E71" s="12" t="s">
        <v>31</v>
      </c>
      <c r="F71" s="11">
        <v>66.8</v>
      </c>
      <c r="G71" s="11">
        <f>F71</f>
        <v>66.8</v>
      </c>
      <c r="H71" s="14"/>
    </row>
    <row r="72" spans="1:8" s="1" customFormat="1" ht="24.95" customHeight="1">
      <c r="A72" s="7">
        <v>69</v>
      </c>
      <c r="B72" s="7" t="s">
        <v>152</v>
      </c>
      <c r="C72" s="8" t="s">
        <v>86</v>
      </c>
      <c r="D72" s="9" t="s">
        <v>153</v>
      </c>
      <c r="E72" s="12" t="s">
        <v>31</v>
      </c>
      <c r="F72" s="11">
        <v>66.3</v>
      </c>
      <c r="G72" s="11">
        <f>F72</f>
        <v>66.3</v>
      </c>
      <c r="H72" s="14"/>
    </row>
    <row r="73" spans="1:8" s="1" customFormat="1" ht="24.95" customHeight="1">
      <c r="A73" s="7">
        <v>64</v>
      </c>
      <c r="B73" s="7" t="s">
        <v>142</v>
      </c>
      <c r="C73" s="8" t="s">
        <v>86</v>
      </c>
      <c r="D73" s="9" t="s">
        <v>143</v>
      </c>
      <c r="E73" s="12" t="s">
        <v>31</v>
      </c>
      <c r="F73" s="11">
        <v>66.2</v>
      </c>
      <c r="G73" s="11">
        <f>F73</f>
        <v>66.2</v>
      </c>
      <c r="H73" s="14"/>
    </row>
    <row r="74" spans="1:8" s="1" customFormat="1" ht="24.95" customHeight="1">
      <c r="A74" s="7">
        <v>41</v>
      </c>
      <c r="B74" s="7" t="s">
        <v>96</v>
      </c>
      <c r="C74" s="8" t="s">
        <v>86</v>
      </c>
      <c r="D74" s="9" t="s">
        <v>97</v>
      </c>
      <c r="E74" s="12" t="s">
        <v>31</v>
      </c>
      <c r="F74" s="11">
        <v>65.7</v>
      </c>
      <c r="G74" s="11">
        <f>F74</f>
        <v>65.7</v>
      </c>
      <c r="H74" s="14"/>
    </row>
    <row r="75" spans="1:8" s="1" customFormat="1" ht="24.95" customHeight="1">
      <c r="A75" s="7">
        <v>60</v>
      </c>
      <c r="B75" s="7" t="s">
        <v>134</v>
      </c>
      <c r="C75" s="8" t="s">
        <v>86</v>
      </c>
      <c r="D75" s="9" t="s">
        <v>135</v>
      </c>
      <c r="E75" s="12" t="s">
        <v>31</v>
      </c>
      <c r="F75" s="11">
        <v>64</v>
      </c>
      <c r="G75" s="11">
        <f>F75</f>
        <v>64</v>
      </c>
      <c r="H75" s="14"/>
    </row>
    <row r="76" spans="1:8" s="1" customFormat="1" ht="24.95" customHeight="1">
      <c r="A76" s="7">
        <v>78</v>
      </c>
      <c r="B76" s="7" t="s">
        <v>170</v>
      </c>
      <c r="C76" s="8" t="s">
        <v>86</v>
      </c>
      <c r="D76" s="9" t="s">
        <v>171</v>
      </c>
      <c r="E76" s="12" t="s">
        <v>31</v>
      </c>
      <c r="F76" s="11">
        <v>63</v>
      </c>
      <c r="G76" s="11">
        <f>F76</f>
        <v>63</v>
      </c>
      <c r="H76" s="14"/>
    </row>
    <row r="77" spans="1:8" s="1" customFormat="1" ht="24.95" customHeight="1">
      <c r="A77" s="7">
        <v>56</v>
      </c>
      <c r="B77" s="7" t="s">
        <v>126</v>
      </c>
      <c r="C77" s="8" t="s">
        <v>86</v>
      </c>
      <c r="D77" s="9" t="s">
        <v>127</v>
      </c>
      <c r="E77" s="12" t="s">
        <v>31</v>
      </c>
      <c r="F77" s="11" t="s">
        <v>13</v>
      </c>
      <c r="G77" s="11"/>
      <c r="H77" s="14"/>
    </row>
    <row r="78" spans="1:8" s="1" customFormat="1" ht="24.95" customHeight="1">
      <c r="A78" s="7">
        <v>58</v>
      </c>
      <c r="B78" s="7" t="s">
        <v>130</v>
      </c>
      <c r="C78" s="8" t="s">
        <v>86</v>
      </c>
      <c r="D78" s="9" t="s">
        <v>131</v>
      </c>
      <c r="E78" s="12" t="s">
        <v>31</v>
      </c>
      <c r="F78" s="11" t="s">
        <v>13</v>
      </c>
      <c r="G78" s="11"/>
      <c r="H78" s="14"/>
    </row>
    <row r="79" spans="1:8" s="1" customFormat="1" ht="24.95" customHeight="1">
      <c r="A79" s="7">
        <v>62</v>
      </c>
      <c r="B79" s="7" t="s">
        <v>138</v>
      </c>
      <c r="C79" s="8" t="s">
        <v>86</v>
      </c>
      <c r="D79" s="9" t="s">
        <v>139</v>
      </c>
      <c r="E79" s="12" t="s">
        <v>31</v>
      </c>
      <c r="F79" s="11" t="s">
        <v>13</v>
      </c>
      <c r="G79" s="11"/>
      <c r="H79" s="14"/>
    </row>
    <row r="80" spans="1:8" s="1" customFormat="1" ht="24.95" customHeight="1">
      <c r="A80" s="7">
        <v>63</v>
      </c>
      <c r="B80" s="7" t="s">
        <v>140</v>
      </c>
      <c r="C80" s="8" t="s">
        <v>86</v>
      </c>
      <c r="D80" s="9" t="s">
        <v>141</v>
      </c>
      <c r="E80" s="12" t="s">
        <v>31</v>
      </c>
      <c r="F80" s="11" t="s">
        <v>13</v>
      </c>
      <c r="G80" s="11"/>
      <c r="H80" s="14"/>
    </row>
    <row r="81" spans="1:8" s="1" customFormat="1" ht="24.95" customHeight="1">
      <c r="A81" s="7">
        <v>68</v>
      </c>
      <c r="B81" s="7" t="s">
        <v>150</v>
      </c>
      <c r="C81" s="8" t="s">
        <v>86</v>
      </c>
      <c r="D81" s="9" t="s">
        <v>151</v>
      </c>
      <c r="E81" s="12" t="s">
        <v>31</v>
      </c>
      <c r="F81" s="11" t="s">
        <v>13</v>
      </c>
      <c r="G81" s="11"/>
      <c r="H81" s="14"/>
    </row>
    <row r="82" spans="1:8" s="1" customFormat="1" ht="24.95" customHeight="1">
      <c r="A82" s="7">
        <v>72</v>
      </c>
      <c r="B82" s="7" t="s">
        <v>158</v>
      </c>
      <c r="C82" s="8" t="s">
        <v>86</v>
      </c>
      <c r="D82" s="9" t="s">
        <v>159</v>
      </c>
      <c r="E82" s="12" t="s">
        <v>31</v>
      </c>
      <c r="F82" s="11" t="s">
        <v>13</v>
      </c>
      <c r="G82" s="11"/>
      <c r="H82" s="14"/>
    </row>
    <row r="83" spans="1:8" s="1" customFormat="1" ht="24.95" customHeight="1">
      <c r="A83" s="7">
        <v>76</v>
      </c>
      <c r="B83" s="7" t="s">
        <v>166</v>
      </c>
      <c r="C83" s="8" t="s">
        <v>86</v>
      </c>
      <c r="D83" s="9" t="s">
        <v>167</v>
      </c>
      <c r="E83" s="12" t="s">
        <v>31</v>
      </c>
      <c r="F83" s="11" t="s">
        <v>13</v>
      </c>
      <c r="G83" s="11"/>
      <c r="H83" s="14"/>
    </row>
    <row r="84" spans="1:8" s="1" customFormat="1" ht="24.95" customHeight="1">
      <c r="A84" s="7">
        <v>80</v>
      </c>
      <c r="B84" s="7" t="s">
        <v>174</v>
      </c>
      <c r="C84" s="8" t="s">
        <v>86</v>
      </c>
      <c r="D84" s="9" t="s">
        <v>175</v>
      </c>
      <c r="E84" s="12" t="s">
        <v>31</v>
      </c>
      <c r="F84" s="11" t="s">
        <v>13</v>
      </c>
      <c r="G84" s="11"/>
      <c r="H84" s="14"/>
    </row>
    <row r="85" spans="1:8" s="1" customFormat="1" ht="24.95" customHeight="1">
      <c r="D85" s="15"/>
      <c r="E85" s="15"/>
    </row>
    <row r="86" spans="1:8" s="1" customFormat="1" ht="24.95" customHeight="1">
      <c r="D86" s="15"/>
      <c r="E86" s="15"/>
    </row>
    <row r="87" spans="1:8" s="1" customFormat="1" ht="24.95" customHeight="1">
      <c r="D87" s="15"/>
      <c r="E87" s="15"/>
    </row>
    <row r="88" spans="1:8" s="1" customFormat="1" ht="24.95" customHeight="1">
      <c r="D88" s="15"/>
      <c r="E88" s="15"/>
    </row>
    <row r="89" spans="1:8" s="1" customFormat="1" ht="24.95" customHeight="1">
      <c r="D89" s="15"/>
      <c r="E89" s="15"/>
    </row>
    <row r="90" spans="1:8" s="1" customFormat="1" ht="24.95" customHeight="1">
      <c r="D90" s="15"/>
      <c r="E90" s="15"/>
    </row>
    <row r="91" spans="1:8" s="1" customFormat="1" ht="24.95" customHeight="1">
      <c r="D91" s="15"/>
      <c r="E91" s="15"/>
    </row>
    <row r="92" spans="1:8" s="1" customFormat="1" ht="24.95" customHeight="1">
      <c r="D92" s="15"/>
      <c r="E92" s="15"/>
    </row>
    <row r="93" spans="1:8" s="1" customFormat="1" ht="24.95" customHeight="1">
      <c r="D93" s="15"/>
      <c r="E93" s="15"/>
    </row>
    <row r="94" spans="1:8" s="1" customFormat="1" ht="24.95" customHeight="1">
      <c r="D94" s="15"/>
      <c r="E94" s="15"/>
    </row>
    <row r="95" spans="1:8" s="1" customFormat="1" ht="24.95" customHeight="1">
      <c r="D95" s="15"/>
      <c r="E95" s="15"/>
    </row>
    <row r="96" spans="1:8" s="1" customFormat="1" ht="24.95" customHeight="1">
      <c r="D96" s="15"/>
      <c r="E96" s="15"/>
    </row>
  </sheetData>
  <sortState ref="A39:H84">
    <sortCondition descending="1" ref="G39:G84"/>
  </sortState>
  <mergeCells count="2">
    <mergeCell ref="A1:B1"/>
    <mergeCell ref="A2:H2"/>
  </mergeCells>
  <phoneticPr fontId="36" type="noConversion"/>
  <pageMargins left="0.53" right="0.19" top="0.23622047244094499" bottom="0.23622047244094499" header="0.19" footer="7.8740157480315001E-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3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3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2021-01-11T01:07:32Z</cp:lastPrinted>
  <dcterms:created xsi:type="dcterms:W3CDTF">2008-09-11T17:22:00Z</dcterms:created>
  <dcterms:modified xsi:type="dcterms:W3CDTF">2021-01-11T01:21:51Z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