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2" sheetId="2" r:id="rId1"/>
  </sheets>
  <definedNames>
    <definedName name="_xlnm._FilterDatabase" localSheetId="0" hidden="1">Sheet2!$A$2:$M$17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<sst xmlns="http://schemas.openxmlformats.org/spreadsheetml/2006/main" count="123" uniqueCount="53">
  <si>
    <t>开阳县2020年引进高层次、急需紧缺人才
拟聘用人员公示表</t>
  </si>
  <si>
    <t>招聘单位</t>
  </si>
  <si>
    <t>招聘岗位</t>
  </si>
  <si>
    <t>拟招聘人数</t>
  </si>
  <si>
    <t>姓名</t>
  </si>
  <si>
    <t>性别</t>
  </si>
  <si>
    <t>学历</t>
  </si>
  <si>
    <t>岗位能力测试成绩</t>
  </si>
  <si>
    <t>线上评审成绩</t>
  </si>
  <si>
    <t>综合成绩（岗位能力测试成绩*50%+线上评审成绩*50%）</t>
  </si>
  <si>
    <t>排名</t>
  </si>
  <si>
    <t>体检结果</t>
  </si>
  <si>
    <t>考核结果</t>
  </si>
  <si>
    <t>备注</t>
  </si>
  <si>
    <t>开阳县融媒体中心</t>
  </si>
  <si>
    <t>专业技术岗位</t>
  </si>
  <si>
    <t>陈莉</t>
  </si>
  <si>
    <t>女</t>
  </si>
  <si>
    <t>硕士研究生</t>
  </si>
  <si>
    <t>合格</t>
  </si>
  <si>
    <t>拟聘用</t>
  </si>
  <si>
    <t>构皮滩电站开阳库区管理委员会</t>
  </si>
  <si>
    <t>管理岗位</t>
  </si>
  <si>
    <t>石桂帅</t>
  </si>
  <si>
    <t>男</t>
  </si>
  <si>
    <t>开阳县公路建设质量监督管理所</t>
  </si>
  <si>
    <t>江阿可</t>
  </si>
  <si>
    <t>体检放弃</t>
  </si>
  <si>
    <t>开阳县公路养护管理所</t>
  </si>
  <si>
    <t>吴倩</t>
  </si>
  <si>
    <t>开阳县乡镇统计管理办公室</t>
  </si>
  <si>
    <t>周桂花</t>
  </si>
  <si>
    <t>开阳县市场监督检测中心</t>
  </si>
  <si>
    <t>许治会</t>
  </si>
  <si>
    <t>体检未完成</t>
  </si>
  <si>
    <t>待体检合格后聘用</t>
  </si>
  <si>
    <t>开阳县市场监督事务服务中心</t>
  </si>
  <si>
    <t>赵明姣</t>
  </si>
  <si>
    <t>姜敏</t>
  </si>
  <si>
    <t>李雪</t>
  </si>
  <si>
    <t>开阳县扶贫生态移民办公室</t>
  </si>
  <si>
    <t xml:space="preserve">专业技术岗位
</t>
  </si>
  <si>
    <t>周怡</t>
  </si>
  <si>
    <t>开阳县农产品质量安全检验检测站</t>
  </si>
  <si>
    <t>刘裕慧</t>
  </si>
  <si>
    <t>开阳县现代高效农业示范区办公室</t>
  </si>
  <si>
    <t>刘小飞</t>
  </si>
  <si>
    <t>开阳县人才交流中心</t>
  </si>
  <si>
    <t>甘婷</t>
  </si>
  <si>
    <t>开阳县职业技能鉴定站</t>
  </si>
  <si>
    <t>陆晨</t>
  </si>
  <si>
    <t>中共开阳县委党校</t>
  </si>
  <si>
    <t>潘昌英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</si>
</sst>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仿宋_GB2312"/>
      <charset val="134"/>
    </font>
    <font>
      <sz val="11"/>
      <name val="宋体"/>
      <charset val="134"/>
    </font>
    <font>
      <b/>
      <sz val="18"/>
      <name val="黑体"/>
      <charset val="134"/>
    </font>
    <font>
      <b/>
      <sz val="11"/>
      <color indexed="8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13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tabSelected="1" zoomScale="120" zoomScaleNormal="120" workbookViewId="0">
      <pane xSplit="1" ySplit="2" topLeftCell="B3" activePane="bottomRight" state="frozen"/>
      <selection/>
      <selection pane="topRight"/>
      <selection pane="bottomLeft"/>
      <selection pane="bottomRight" activeCell="P4" sqref="P4"/>
    </sheetView>
  </sheetViews>
  <sheetFormatPr defaultColWidth="9" defaultRowHeight="13.5"/>
  <cols>
    <col min="1" max="1" width="15.5166666666667" style="2" customWidth="1"/>
    <col min="2" max="2" width="7.91666666666667" style="2" customWidth="1"/>
    <col min="3" max="3" width="6.04166666666667" style="2" customWidth="1"/>
    <col min="4" max="4" width="7.39166666666667" style="2" customWidth="1"/>
    <col min="5" max="5" width="4.475" style="2" customWidth="1"/>
    <col min="6" max="6" width="7.5" style="2" customWidth="1"/>
    <col min="7" max="7" width="7" style="2" customWidth="1"/>
    <col min="8" max="8" width="8.33333333333333" style="2" customWidth="1"/>
    <col min="9" max="9" width="11.0833333333333" style="2" customWidth="1"/>
    <col min="10" max="10" width="4.16666666666667" style="2" customWidth="1"/>
    <col min="11" max="11" width="6.35" style="2" customWidth="1"/>
    <col min="12" max="12" width="5.30833333333333" style="2" customWidth="1"/>
    <col min="13" max="13" width="9.05833333333333" style="2" customWidth="1"/>
    <col min="14" max="16384" width="9" style="2"/>
  </cols>
  <sheetData>
    <row r="1" s="1" customFormat="1" ht="63" customHeight="1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91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ht="38" customHeight="1" spans="1:13">
      <c r="A3" s="9" t="s">
        <v>14</v>
      </c>
      <c r="B3" s="9" t="s">
        <v>15</v>
      </c>
      <c r="C3" s="9">
        <v>1</v>
      </c>
      <c r="D3" s="9" t="s">
        <v>16</v>
      </c>
      <c r="E3" s="9" t="s">
        <v>17</v>
      </c>
      <c r="F3" s="9" t="s">
        <v>18</v>
      </c>
      <c r="G3" s="9">
        <v>90</v>
      </c>
      <c r="H3" s="9">
        <v>95.67</v>
      </c>
      <c r="I3" s="13">
        <f t="shared" ref="I3:I17" si="0">G3*0.5+H3*0.5</f>
        <v>92.835</v>
      </c>
      <c r="J3" s="9">
        <v>1</v>
      </c>
      <c r="K3" s="9" t="s">
        <v>19</v>
      </c>
      <c r="L3" s="9" t="s">
        <v>19</v>
      </c>
      <c r="M3" s="9" t="s">
        <v>20</v>
      </c>
    </row>
    <row r="4" s="2" customFormat="1" ht="38" customHeight="1" spans="1:13">
      <c r="A4" s="9" t="s">
        <v>21</v>
      </c>
      <c r="B4" s="9" t="s">
        <v>22</v>
      </c>
      <c r="C4" s="9">
        <v>2</v>
      </c>
      <c r="D4" s="9" t="s">
        <v>23</v>
      </c>
      <c r="E4" s="9" t="s">
        <v>24</v>
      </c>
      <c r="F4" s="9" t="s">
        <v>18</v>
      </c>
      <c r="G4" s="9">
        <v>98.5</v>
      </c>
      <c r="H4" s="9">
        <v>94.33</v>
      </c>
      <c r="I4" s="13">
        <f t="shared" si="0"/>
        <v>96.415</v>
      </c>
      <c r="J4" s="9">
        <v>1</v>
      </c>
      <c r="K4" s="9" t="s">
        <v>19</v>
      </c>
      <c r="L4" s="9" t="s">
        <v>19</v>
      </c>
      <c r="M4" s="9" t="s">
        <v>20</v>
      </c>
    </row>
    <row r="5" ht="44" customHeight="1" spans="1:13">
      <c r="A5" s="9" t="s">
        <v>25</v>
      </c>
      <c r="B5" s="9" t="s">
        <v>22</v>
      </c>
      <c r="C5" s="9">
        <v>1</v>
      </c>
      <c r="D5" s="9" t="s">
        <v>26</v>
      </c>
      <c r="E5" s="9" t="s">
        <v>24</v>
      </c>
      <c r="F5" s="9" t="s">
        <v>18</v>
      </c>
      <c r="G5" s="9">
        <v>87</v>
      </c>
      <c r="H5" s="9">
        <v>86.33</v>
      </c>
      <c r="I5" s="13">
        <f t="shared" si="0"/>
        <v>86.665</v>
      </c>
      <c r="J5" s="9">
        <v>1</v>
      </c>
      <c r="K5" s="9"/>
      <c r="L5" s="9"/>
      <c r="M5" s="9" t="s">
        <v>27</v>
      </c>
    </row>
    <row r="6" ht="44" customHeight="1" spans="1:13">
      <c r="A6" s="9" t="s">
        <v>28</v>
      </c>
      <c r="B6" s="9" t="s">
        <v>15</v>
      </c>
      <c r="C6" s="9">
        <v>1</v>
      </c>
      <c r="D6" s="9" t="s">
        <v>29</v>
      </c>
      <c r="E6" s="9" t="s">
        <v>17</v>
      </c>
      <c r="F6" s="9" t="s">
        <v>18</v>
      </c>
      <c r="G6" s="9">
        <v>88</v>
      </c>
      <c r="H6" s="9">
        <v>90.67</v>
      </c>
      <c r="I6" s="13">
        <f t="shared" si="0"/>
        <v>89.335</v>
      </c>
      <c r="J6" s="9">
        <v>1</v>
      </c>
      <c r="K6" s="9" t="s">
        <v>19</v>
      </c>
      <c r="L6" s="9" t="s">
        <v>19</v>
      </c>
      <c r="M6" s="9" t="s">
        <v>20</v>
      </c>
    </row>
    <row r="7" s="3" customFormat="1" ht="38" customHeight="1" spans="1:13">
      <c r="A7" s="10" t="s">
        <v>30</v>
      </c>
      <c r="B7" s="11" t="s">
        <v>22</v>
      </c>
      <c r="C7" s="9">
        <v>1</v>
      </c>
      <c r="D7" s="9" t="s">
        <v>31</v>
      </c>
      <c r="E7" s="9" t="s">
        <v>17</v>
      </c>
      <c r="F7" s="9" t="s">
        <v>18</v>
      </c>
      <c r="G7" s="9">
        <v>87.9</v>
      </c>
      <c r="H7" s="9">
        <v>86</v>
      </c>
      <c r="I7" s="13">
        <f t="shared" si="0"/>
        <v>86.95</v>
      </c>
      <c r="J7" s="9">
        <v>1</v>
      </c>
      <c r="K7" s="9" t="s">
        <v>19</v>
      </c>
      <c r="L7" s="9" t="s">
        <v>19</v>
      </c>
      <c r="M7" s="9" t="s">
        <v>20</v>
      </c>
    </row>
    <row r="8" s="3" customFormat="1" ht="38" customHeight="1" spans="1:13">
      <c r="A8" s="12" t="s">
        <v>32</v>
      </c>
      <c r="B8" s="12" t="s">
        <v>15</v>
      </c>
      <c r="C8" s="12">
        <v>1</v>
      </c>
      <c r="D8" s="12" t="s">
        <v>33</v>
      </c>
      <c r="E8" s="12" t="s">
        <v>17</v>
      </c>
      <c r="F8" s="9" t="s">
        <v>18</v>
      </c>
      <c r="G8" s="12">
        <v>98</v>
      </c>
      <c r="H8" s="12">
        <v>86.67</v>
      </c>
      <c r="I8" s="13">
        <f t="shared" si="0"/>
        <v>92.335</v>
      </c>
      <c r="J8" s="12">
        <v>1</v>
      </c>
      <c r="K8" s="9" t="s">
        <v>34</v>
      </c>
      <c r="L8" s="9" t="s">
        <v>19</v>
      </c>
      <c r="M8" s="9" t="s">
        <v>35</v>
      </c>
    </row>
    <row r="9" ht="38" customHeight="1" spans="1:13">
      <c r="A9" s="12" t="s">
        <v>36</v>
      </c>
      <c r="B9" s="12" t="s">
        <v>22</v>
      </c>
      <c r="C9" s="12">
        <v>2</v>
      </c>
      <c r="D9" s="12" t="s">
        <v>37</v>
      </c>
      <c r="E9" s="12" t="s">
        <v>17</v>
      </c>
      <c r="F9" s="9" t="s">
        <v>18</v>
      </c>
      <c r="G9" s="12">
        <v>98</v>
      </c>
      <c r="H9" s="12">
        <v>92.67</v>
      </c>
      <c r="I9" s="13">
        <f t="shared" si="0"/>
        <v>95.335</v>
      </c>
      <c r="J9" s="12">
        <v>1</v>
      </c>
      <c r="K9" s="9" t="s">
        <v>34</v>
      </c>
      <c r="L9" s="9" t="s">
        <v>19</v>
      </c>
      <c r="M9" s="9" t="s">
        <v>35</v>
      </c>
    </row>
    <row r="10" ht="38" customHeight="1" spans="1:13">
      <c r="A10" s="12"/>
      <c r="B10" s="12"/>
      <c r="C10" s="12"/>
      <c r="D10" s="12" t="s">
        <v>38</v>
      </c>
      <c r="E10" s="12" t="s">
        <v>17</v>
      </c>
      <c r="F10" s="9" t="s">
        <v>18</v>
      </c>
      <c r="G10" s="12">
        <v>97</v>
      </c>
      <c r="H10" s="12">
        <v>80</v>
      </c>
      <c r="I10" s="13">
        <f t="shared" si="0"/>
        <v>88.5</v>
      </c>
      <c r="J10" s="12">
        <v>2</v>
      </c>
      <c r="K10" s="12"/>
      <c r="L10" s="12"/>
      <c r="M10" s="12" t="s">
        <v>27</v>
      </c>
    </row>
    <row r="11" ht="38" customHeight="1" spans="1:13">
      <c r="A11" s="12"/>
      <c r="B11" s="12" t="s">
        <v>15</v>
      </c>
      <c r="C11" s="12">
        <v>1</v>
      </c>
      <c r="D11" s="12" t="s">
        <v>39</v>
      </c>
      <c r="E11" s="12" t="s">
        <v>17</v>
      </c>
      <c r="F11" s="9" t="s">
        <v>18</v>
      </c>
      <c r="G11" s="12">
        <v>98</v>
      </c>
      <c r="H11" s="12">
        <v>78.33</v>
      </c>
      <c r="I11" s="13">
        <f t="shared" si="0"/>
        <v>88.165</v>
      </c>
      <c r="J11" s="12">
        <v>1</v>
      </c>
      <c r="K11" s="12"/>
      <c r="L11" s="12"/>
      <c r="M11" s="12" t="s">
        <v>27</v>
      </c>
    </row>
    <row r="12" s="4" customFormat="1" ht="38" customHeight="1" spans="1:13">
      <c r="A12" s="9" t="s">
        <v>40</v>
      </c>
      <c r="B12" s="9" t="s">
        <v>41</v>
      </c>
      <c r="C12" s="9">
        <v>1</v>
      </c>
      <c r="D12" s="9" t="s">
        <v>42</v>
      </c>
      <c r="E12" s="9" t="s">
        <v>17</v>
      </c>
      <c r="F12" s="9" t="s">
        <v>18</v>
      </c>
      <c r="G12" s="9">
        <v>96.65</v>
      </c>
      <c r="H12" s="9">
        <v>94</v>
      </c>
      <c r="I12" s="13">
        <f t="shared" si="0"/>
        <v>95.325</v>
      </c>
      <c r="J12" s="9">
        <v>1</v>
      </c>
      <c r="K12" s="9" t="s">
        <v>34</v>
      </c>
      <c r="L12" s="9" t="s">
        <v>19</v>
      </c>
      <c r="M12" s="9" t="s">
        <v>35</v>
      </c>
    </row>
    <row r="13" ht="38" customHeight="1" spans="1:13">
      <c r="A13" s="9" t="s">
        <v>43</v>
      </c>
      <c r="B13" s="9" t="s">
        <v>41</v>
      </c>
      <c r="C13" s="9">
        <v>1</v>
      </c>
      <c r="D13" s="9" t="s">
        <v>44</v>
      </c>
      <c r="E13" s="9" t="s">
        <v>17</v>
      </c>
      <c r="F13" s="9" t="s">
        <v>18</v>
      </c>
      <c r="G13" s="9">
        <v>91.5</v>
      </c>
      <c r="H13" s="9">
        <v>91</v>
      </c>
      <c r="I13" s="13">
        <f t="shared" si="0"/>
        <v>91.25</v>
      </c>
      <c r="J13" s="9">
        <v>1</v>
      </c>
      <c r="K13" s="9" t="s">
        <v>34</v>
      </c>
      <c r="L13" s="9" t="s">
        <v>19</v>
      </c>
      <c r="M13" s="9" t="s">
        <v>35</v>
      </c>
    </row>
    <row r="14" ht="38" customHeight="1" spans="1:13">
      <c r="A14" s="9" t="s">
        <v>45</v>
      </c>
      <c r="B14" s="9" t="s">
        <v>41</v>
      </c>
      <c r="C14" s="9">
        <v>1</v>
      </c>
      <c r="D14" s="9" t="s">
        <v>46</v>
      </c>
      <c r="E14" s="9" t="s">
        <v>17</v>
      </c>
      <c r="F14" s="9" t="s">
        <v>18</v>
      </c>
      <c r="G14" s="9">
        <v>97.55</v>
      </c>
      <c r="H14" s="9">
        <v>93.33</v>
      </c>
      <c r="I14" s="13">
        <f t="shared" si="0"/>
        <v>95.44</v>
      </c>
      <c r="J14" s="9">
        <v>1</v>
      </c>
      <c r="K14" s="9" t="s">
        <v>19</v>
      </c>
      <c r="L14" s="9" t="s">
        <v>19</v>
      </c>
      <c r="M14" s="9" t="s">
        <v>20</v>
      </c>
    </row>
    <row r="15" ht="38" customHeight="1" spans="1:13">
      <c r="A15" s="9" t="s">
        <v>47</v>
      </c>
      <c r="B15" s="9" t="s">
        <v>15</v>
      </c>
      <c r="C15" s="9">
        <v>1</v>
      </c>
      <c r="D15" s="9" t="s">
        <v>48</v>
      </c>
      <c r="E15" s="9" t="s">
        <v>17</v>
      </c>
      <c r="F15" s="9" t="s">
        <v>18</v>
      </c>
      <c r="G15" s="9">
        <v>92</v>
      </c>
      <c r="H15" s="9">
        <v>88.67</v>
      </c>
      <c r="I15" s="13">
        <f t="shared" si="0"/>
        <v>90.335</v>
      </c>
      <c r="J15" s="9">
        <v>1</v>
      </c>
      <c r="K15" s="9"/>
      <c r="L15" s="9"/>
      <c r="M15" s="9" t="s">
        <v>27</v>
      </c>
    </row>
    <row r="16" ht="41" customHeight="1" spans="1:13">
      <c r="A16" s="9" t="s">
        <v>49</v>
      </c>
      <c r="B16" s="9" t="s">
        <v>22</v>
      </c>
      <c r="C16" s="9">
        <v>1</v>
      </c>
      <c r="D16" s="9" t="s">
        <v>50</v>
      </c>
      <c r="E16" s="9" t="s">
        <v>24</v>
      </c>
      <c r="F16" s="9" t="s">
        <v>18</v>
      </c>
      <c r="G16" s="9">
        <v>93</v>
      </c>
      <c r="H16" s="9">
        <v>89.33</v>
      </c>
      <c r="I16" s="13">
        <f t="shared" si="0"/>
        <v>91.165</v>
      </c>
      <c r="J16" s="9">
        <v>1</v>
      </c>
      <c r="K16" s="9" t="s">
        <v>19</v>
      </c>
      <c r="L16" s="9" t="s">
        <v>19</v>
      </c>
      <c r="M16" s="9" t="s">
        <v>20</v>
      </c>
    </row>
    <row r="17" s="5" customFormat="1" ht="38" customHeight="1" spans="1:13">
      <c r="A17" s="12" t="s">
        <v>51</v>
      </c>
      <c r="B17" s="12" t="s">
        <v>15</v>
      </c>
      <c r="C17" s="12">
        <v>1</v>
      </c>
      <c r="D17" s="12" t="s">
        <v>52</v>
      </c>
      <c r="E17" s="12" t="s">
        <v>17</v>
      </c>
      <c r="F17" s="9" t="s">
        <v>18</v>
      </c>
      <c r="G17" s="12">
        <v>89.2</v>
      </c>
      <c r="H17" s="12">
        <v>93.67</v>
      </c>
      <c r="I17" s="13">
        <f t="shared" si="0"/>
        <v>91.435</v>
      </c>
      <c r="J17" s="12">
        <v>1</v>
      </c>
      <c r="K17" s="9" t="s">
        <v>19</v>
      </c>
      <c r="L17" s="9" t="s">
        <v>19</v>
      </c>
      <c r="M17" s="9" t="s">
        <v>20</v>
      </c>
    </row>
  </sheetData>
  <autoFilter ref="A2:M17">
    <extLst/>
  </autoFilter>
  <mergeCells count="4">
    <mergeCell ref="A1:M1"/>
    <mergeCell ref="A9:A11"/>
    <mergeCell ref="B9:B10"/>
    <mergeCell ref="C9:C10"/>
  </mergeCells>
  <printOptions horizontalCentered="1"/>
  <pageMargins left="0.196527777777778" right="0.156944444444444" top="0.393055555555556" bottom="0.275" header="0.236111111111111" footer="0.156944444444444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2020-09-27T02:52:00Z</dcterms:created>
  <dcterms:modified xsi:type="dcterms:W3CDTF">2020-12-01T07:30:48Z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