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30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<sst xmlns="http://schemas.openxmlformats.org/spreadsheetml/2006/main" count="358" uniqueCount="177">
  <si>
    <t>附件1</t>
  </si>
  <si>
    <t>新疆维吾尔自治区塔里木河流域管理局所属事业单位2023年面向社会公开招聘工作人员
面试成绩、总成绩及进入体检环节人员名单</t>
  </si>
  <si>
    <t>序号</t>
  </si>
  <si>
    <t>姓名</t>
  </si>
  <si>
    <t>岗位代码</t>
  </si>
  <si>
    <t>笔试成绩</t>
  </si>
  <si>
    <t>面试成绩</t>
  </si>
  <si>
    <t>总成绩
（笔试*40%+面试*60%）</t>
  </si>
  <si>
    <t>成绩排名</t>
  </si>
  <si>
    <t>是否进入体检</t>
  </si>
  <si>
    <t>备注</t>
  </si>
  <si>
    <t>木合甫力·阿不都热依木</t>
  </si>
  <si>
    <t>TH2023001</t>
  </si>
  <si>
    <t>是</t>
  </si>
  <si>
    <t>穆耶赛尔·阿不都肉素力</t>
  </si>
  <si>
    <t>艾合买提·托乎提</t>
  </si>
  <si>
    <t>陈晴怡</t>
  </si>
  <si>
    <t>TH2023002</t>
  </si>
  <si>
    <t>张若云</t>
  </si>
  <si>
    <t>李行天</t>
  </si>
  <si>
    <t>维莎丽·吐尔逊</t>
  </si>
  <si>
    <t>TH2023003</t>
  </si>
  <si>
    <t/>
  </si>
  <si>
    <t>苏治宇</t>
  </si>
  <si>
    <t>冯强</t>
  </si>
  <si>
    <t>冯瑞</t>
  </si>
  <si>
    <t>贾德宏</t>
  </si>
  <si>
    <t>唐正杰</t>
  </si>
  <si>
    <t>孙仪</t>
  </si>
  <si>
    <t>TH2023004</t>
  </si>
  <si>
    <t>迪里夏提·艾散</t>
  </si>
  <si>
    <t>艾力夏提·依力牙斯</t>
  </si>
  <si>
    <t>何勇</t>
  </si>
  <si>
    <t>艾拜杜拉·艾力</t>
  </si>
  <si>
    <t>李明</t>
  </si>
  <si>
    <t>娜迪热·特瓦库力</t>
  </si>
  <si>
    <t>TH2023005</t>
  </si>
  <si>
    <t>樊钟悦</t>
  </si>
  <si>
    <t>李一</t>
  </si>
  <si>
    <t>1</t>
  </si>
  <si>
    <t>苏荣</t>
  </si>
  <si>
    <t>TH2023006</t>
  </si>
  <si>
    <t>2</t>
  </si>
  <si>
    <t>陈美娟</t>
  </si>
  <si>
    <t>3</t>
  </si>
  <si>
    <t>吐逊江·甫拉提</t>
  </si>
  <si>
    <t>周涵</t>
  </si>
  <si>
    <t>TH2023007</t>
  </si>
  <si>
    <t>张宏泽</t>
  </si>
  <si>
    <t>孟朝洋</t>
  </si>
  <si>
    <t>叶勒扎提汉·巴拉提汗</t>
  </si>
  <si>
    <t>李强</t>
  </si>
  <si>
    <t>何元</t>
  </si>
  <si>
    <t>帕尔扎提·艾木都拉</t>
  </si>
  <si>
    <t>TH2023008</t>
  </si>
  <si>
    <t>熊海玲</t>
  </si>
  <si>
    <t>娜迪热·艾合买提</t>
  </si>
  <si>
    <t>王轩</t>
  </si>
  <si>
    <t>TH2023010</t>
  </si>
  <si>
    <t>阿迪拉·台来提</t>
  </si>
  <si>
    <t>古丽柯孜·吐尔洪</t>
  </si>
  <si>
    <t>乔彦华</t>
  </si>
  <si>
    <t>TH2023011</t>
  </si>
  <si>
    <t>蒲海波</t>
  </si>
  <si>
    <t>孙顺发</t>
  </si>
  <si>
    <t>秦安瑞</t>
  </si>
  <si>
    <t>TH2023012</t>
  </si>
  <si>
    <t>苏比努尔·艾买提</t>
  </si>
  <si>
    <t>阿丽亚·艾尼瓦尔</t>
  </si>
  <si>
    <t>TH2023013</t>
  </si>
  <si>
    <t>艾力亚尔·卡哈尔</t>
  </si>
  <si>
    <t>玛依拉·麦麦提</t>
  </si>
  <si>
    <t>阿台木江·玉素普</t>
  </si>
  <si>
    <t>TH2023014</t>
  </si>
  <si>
    <t>贺湘宁</t>
  </si>
  <si>
    <t>祁正仓</t>
  </si>
  <si>
    <t>迪力夏提·阿布都卡地尔</t>
  </si>
  <si>
    <t>TH2023016</t>
  </si>
  <si>
    <t>古丽米热·阿不拉</t>
  </si>
  <si>
    <t>热合曼·伊麦尔</t>
  </si>
  <si>
    <t>张利娟</t>
  </si>
  <si>
    <t>TH2023017</t>
  </si>
  <si>
    <t>排日哈提·艾力江</t>
  </si>
  <si>
    <t>杰吾兰·图尔荪</t>
  </si>
  <si>
    <t>仲籽合</t>
  </si>
  <si>
    <t>TH2023018</t>
  </si>
  <si>
    <t>艾克然木·阿布来提</t>
  </si>
  <si>
    <t>塞依提别克·买买提尼亚孜</t>
  </si>
  <si>
    <t>艾孜买提·艾买尔</t>
  </si>
  <si>
    <t>TH2023019</t>
  </si>
  <si>
    <t>阿力木·库都斯</t>
  </si>
  <si>
    <t>阿尔祖古丽·阿卜来提</t>
  </si>
  <si>
    <t>杨阁文</t>
  </si>
  <si>
    <t>TH2023020</t>
  </si>
  <si>
    <t>才登巴乐</t>
  </si>
  <si>
    <t>苏比努尔·麦麦提</t>
  </si>
  <si>
    <t>阿米尔江·图尔荪江</t>
  </si>
  <si>
    <t>TH2023021</t>
  </si>
  <si>
    <t>麦合木提·达吾提</t>
  </si>
  <si>
    <t>如斯太木江·吐尔洪</t>
  </si>
  <si>
    <t>依力亚尔·阿布力米提</t>
  </si>
  <si>
    <t>苏来曼·阿布都卡地尔</t>
  </si>
  <si>
    <t>西依代·艾尔肯</t>
  </si>
  <si>
    <t>麦麦提伊力·喀迪尔</t>
  </si>
  <si>
    <t>庄申法</t>
  </si>
  <si>
    <t>TH2023022</t>
  </si>
  <si>
    <t>黄春山</t>
  </si>
  <si>
    <t>许曾言</t>
  </si>
  <si>
    <t>鲁提普拉·阿卜杜克热木</t>
  </si>
  <si>
    <t>木合塔尔·阿布力米提</t>
  </si>
  <si>
    <t>阿依布拉克·吐尔孙</t>
  </si>
  <si>
    <t>刘成</t>
  </si>
  <si>
    <t>TH2023023</t>
  </si>
  <si>
    <t>努尔古丽·赛麦提</t>
  </si>
  <si>
    <t>图尔荪阿依·麦麦提</t>
  </si>
  <si>
    <t>艾热帕提江·阿迪力</t>
  </si>
  <si>
    <t>TH2023024</t>
  </si>
  <si>
    <t>古力夏提·艾合麦提</t>
  </si>
  <si>
    <t>艾尼瓦尔·吐逊</t>
  </si>
  <si>
    <t>吐孙古·吐拉买提</t>
  </si>
  <si>
    <t>TH2023025</t>
  </si>
  <si>
    <t>阿依仙古·托合提</t>
  </si>
  <si>
    <t>木塔力普·吐拉普</t>
  </si>
  <si>
    <t>艾力亚尔·吐地</t>
  </si>
  <si>
    <t>TH2023026</t>
  </si>
  <si>
    <t>刘宁</t>
  </si>
  <si>
    <t>库热西·达伍提</t>
  </si>
  <si>
    <t>崔光倾</t>
  </si>
  <si>
    <t>祖力皮卡尔·玛木提</t>
  </si>
  <si>
    <t>努尔艾力·图尔荪</t>
  </si>
  <si>
    <t>热依汗古丽·赛买提</t>
  </si>
  <si>
    <t>迪力努尔·吾斯曼</t>
  </si>
  <si>
    <t>TH2023027</t>
  </si>
  <si>
    <t>郑鑫</t>
  </si>
  <si>
    <t>米热尼沙·麦麦吐逊</t>
  </si>
  <si>
    <t>杨通富</t>
  </si>
  <si>
    <t>艾力开木江·艾海提</t>
  </si>
  <si>
    <t>阿布都克依木·牙生</t>
  </si>
  <si>
    <t>依克热木·吾斯曼</t>
  </si>
  <si>
    <t>TH2023028</t>
  </si>
  <si>
    <t>拍热扎提·阿迪力</t>
  </si>
  <si>
    <t>安外尔·玉苏普</t>
  </si>
  <si>
    <t>木再帕尔江·穆台力甫</t>
  </si>
  <si>
    <t>TH2023029</t>
  </si>
  <si>
    <t>穆耶赛尔·艾尔肯</t>
  </si>
  <si>
    <t>麦尔旦·阿布都拉</t>
  </si>
  <si>
    <t>王雅凤</t>
  </si>
  <si>
    <t>TH2023030</t>
  </si>
  <si>
    <t>阿力米热·艾买提</t>
  </si>
  <si>
    <t>艾尼尕尔·艾力开木</t>
  </si>
  <si>
    <t>阿不都力米提·白都拉</t>
  </si>
  <si>
    <t>TH2023031</t>
  </si>
  <si>
    <t>托合提麦麦提·阿卜来提</t>
  </si>
  <si>
    <t>刘博文</t>
  </si>
  <si>
    <t>TH2023032</t>
  </si>
  <si>
    <t>马苑斟</t>
  </si>
  <si>
    <t>吾尕丽克孜·阿不都外力</t>
  </si>
  <si>
    <t>库德热提江·阿迪力</t>
  </si>
  <si>
    <t>TH2023033</t>
  </si>
  <si>
    <t>张玲</t>
  </si>
  <si>
    <t>木热提·木太力蒲</t>
  </si>
  <si>
    <t>洪良鹏</t>
  </si>
  <si>
    <t>TH2023035</t>
  </si>
  <si>
    <t>寇金皇</t>
  </si>
  <si>
    <t>李宝贤</t>
  </si>
  <si>
    <t>迪丽努尔·图尔贡</t>
  </si>
  <si>
    <t>TH2023036</t>
  </si>
  <si>
    <t>牛若愚</t>
  </si>
  <si>
    <t>李艳</t>
  </si>
  <si>
    <t>阿迪亚·艾尔肯</t>
  </si>
  <si>
    <t>TH2023037</t>
  </si>
  <si>
    <t>图格鲁克江·艾合麦提</t>
  </si>
  <si>
    <t>许辉</t>
  </si>
  <si>
    <t>田玉文</t>
  </si>
  <si>
    <t>TH2023038</t>
  </si>
  <si>
    <t>阿卜力米提·图尔荪托合提</t>
  </si>
  <si>
    <t>陈梦涛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</si>
</sst>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1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176" fontId="24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4" fillId="33" borderId="0" xfId="0" applyFont="1" applyFill="1" applyAlignment="1">
      <alignment horizontal="center" vertical="center" wrapText="1"/>
    </xf>
    <xf numFmtId="176" fontId="44" fillId="33" borderId="0" xfId="0" applyNumberFormat="1" applyFont="1" applyFill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/>
    </xf>
    <xf numFmtId="176" fontId="41" fillId="33" borderId="9" xfId="0" applyNumberFormat="1" applyFont="1" applyFill="1" applyBorder="1" applyAlignment="1">
      <alignment horizontal="center" vertical="center"/>
    </xf>
    <xf numFmtId="176" fontId="41" fillId="33" borderId="9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4" fillId="33" borderId="9" xfId="0" applyFont="1" applyFill="1" applyBorder="1" applyAlignment="1">
      <alignment horizontal="center" vertical="center"/>
    </xf>
    <xf numFmtId="0" fontId="24" fillId="34" borderId="9" xfId="0" applyFont="1" applyFill="1" applyBorder="1" applyAlignment="1">
      <alignment horizontal="center" vertical="center" wrapText="1"/>
    </xf>
    <xf numFmtId="0" fontId="24" fillId="34" borderId="9" xfId="0" applyFont="1" applyFill="1" applyBorder="1" applyAlignment="1">
      <alignment horizontal="center" vertical="center"/>
    </xf>
    <xf numFmtId="176" fontId="24" fillId="33" borderId="9" xfId="0" applyNumberFormat="1" applyFont="1" applyFill="1" applyBorder="1" applyAlignment="1">
      <alignment horizontal="center" vertical="center" wrapText="1"/>
    </xf>
    <xf numFmtId="176" fontId="24" fillId="33" borderId="9" xfId="0" applyNumberFormat="1" applyFont="1" applyFill="1" applyBorder="1" applyAlignment="1">
      <alignment horizontal="center" vertical="center"/>
    </xf>
    <xf numFmtId="176" fontId="24" fillId="33" borderId="10" xfId="0" applyNumberFormat="1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2" xfId="0" applyNumberFormat="1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176" fontId="24" fillId="33" borderId="14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176" fontId="24" fillId="33" borderId="9" xfId="0" applyNumberFormat="1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/>
    </xf>
    <xf numFmtId="0" fontId="24" fillId="34" borderId="9" xfId="0" applyFont="1" applyFill="1" applyBorder="1" applyAlignment="1">
      <alignment horizontal="center" vertical="center" wrapText="1"/>
    </xf>
    <xf numFmtId="176" fontId="24" fillId="33" borderId="9" xfId="0" applyNumberFormat="1" applyFont="1" applyFill="1" applyBorder="1" applyAlignment="1">
      <alignment horizontal="center" vertical="center" wrapText="1"/>
    </xf>
    <xf numFmtId="0" fontId="1" fillId="34" borderId="9" xfId="0" applyFont="1" applyFill="1" applyBorder="1" applyAlignment="1" quotePrefix="1">
      <alignment horizontal="center" vertical="center" wrapText="1"/>
    </xf>
    <xf numFmtId="0" fontId="1" fillId="34" borderId="9" xfId="0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SheetLayoutView="100" workbookViewId="0" topLeftCell="A1">
      <pane ySplit="3" topLeftCell="A38" activePane="bottomLeft" state="frozen"/>
      <selection pane="bottomLeft" activeCell="A40" sqref="A40:I40"/>
    </sheetView>
  </sheetViews>
  <sheetFormatPr defaultColWidth="8.875" defaultRowHeight="14.25"/>
  <cols>
    <col min="1" max="1" width="5.125" style="1" customWidth="1"/>
    <col min="2" max="2" width="24.00390625" style="6" customWidth="1"/>
    <col min="3" max="3" width="11.00390625" style="6" customWidth="1"/>
    <col min="4" max="4" width="11.00390625" style="7" customWidth="1"/>
    <col min="5" max="5" width="11.25390625" style="7" customWidth="1"/>
    <col min="6" max="6" width="25.875" style="7" customWidth="1"/>
    <col min="7" max="7" width="12.25390625" style="6" customWidth="1"/>
    <col min="8" max="8" width="8.875" style="6" customWidth="1"/>
    <col min="9" max="9" width="18.75390625" style="6" customWidth="1"/>
    <col min="10" max="16384" width="8.875" style="8" customWidth="1"/>
  </cols>
  <sheetData>
    <row r="1" ht="14.25">
      <c r="A1" s="1" t="s">
        <v>0</v>
      </c>
    </row>
    <row r="2" spans="1:9" ht="48" customHeight="1">
      <c r="A2" s="9" t="s">
        <v>1</v>
      </c>
      <c r="B2" s="9"/>
      <c r="C2" s="9"/>
      <c r="D2" s="10"/>
      <c r="E2" s="10"/>
      <c r="F2" s="10"/>
      <c r="G2" s="9"/>
      <c r="H2" s="9"/>
      <c r="I2" s="9"/>
    </row>
    <row r="3" spans="1:9" s="1" customFormat="1" ht="27.75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5" t="s">
        <v>8</v>
      </c>
      <c r="H3" s="16" t="s">
        <v>9</v>
      </c>
      <c r="I3" s="15" t="s">
        <v>10</v>
      </c>
    </row>
    <row r="4" spans="1:9" s="1" customFormat="1" ht="19.5" customHeight="1">
      <c r="A4" s="17">
        <v>1</v>
      </c>
      <c r="B4" s="42" t="s">
        <v>11</v>
      </c>
      <c r="C4" s="43" t="s">
        <v>12</v>
      </c>
      <c r="D4" s="20">
        <v>70.75</v>
      </c>
      <c r="E4" s="21">
        <v>89</v>
      </c>
      <c r="F4" s="22">
        <f aca="true" t="shared" si="0" ref="F4:F6">D4*0.4+E4*0.6</f>
        <v>81.7</v>
      </c>
      <c r="G4" s="17">
        <v>1</v>
      </c>
      <c r="H4" s="23" t="s">
        <v>13</v>
      </c>
      <c r="I4" s="23"/>
    </row>
    <row r="5" spans="1:9" s="1" customFormat="1" ht="19.5" customHeight="1">
      <c r="A5" s="17">
        <v>2</v>
      </c>
      <c r="B5" s="42" t="s">
        <v>14</v>
      </c>
      <c r="C5" s="43" t="s">
        <v>12</v>
      </c>
      <c r="D5" s="20">
        <v>63.75</v>
      </c>
      <c r="E5" s="21">
        <v>83.4</v>
      </c>
      <c r="F5" s="22">
        <f t="shared" si="0"/>
        <v>75.53999999999999</v>
      </c>
      <c r="G5" s="17">
        <v>2</v>
      </c>
      <c r="H5" s="23"/>
      <c r="I5" s="23"/>
    </row>
    <row r="6" spans="1:9" s="1" customFormat="1" ht="19.5" customHeight="1">
      <c r="A6" s="17">
        <v>3</v>
      </c>
      <c r="B6" s="42" t="s">
        <v>15</v>
      </c>
      <c r="C6" s="43" t="s">
        <v>12</v>
      </c>
      <c r="D6" s="20">
        <v>61.5</v>
      </c>
      <c r="E6" s="21">
        <v>82.6</v>
      </c>
      <c r="F6" s="22">
        <f t="shared" si="0"/>
        <v>74.16</v>
      </c>
      <c r="G6" s="17">
        <v>3</v>
      </c>
      <c r="H6" s="23"/>
      <c r="I6" s="23"/>
    </row>
    <row r="7" spans="1:9" s="2" customFormat="1" ht="19.5" customHeight="1">
      <c r="A7" s="6"/>
      <c r="B7" s="6"/>
      <c r="C7" s="6"/>
      <c r="D7" s="7"/>
      <c r="E7" s="7"/>
      <c r="F7" s="7"/>
      <c r="G7" s="6"/>
      <c r="H7" s="6"/>
      <c r="I7" s="36"/>
    </row>
    <row r="8" spans="1:9" s="1" customFormat="1" ht="19.5" customHeight="1">
      <c r="A8" s="17">
        <v>1</v>
      </c>
      <c r="B8" s="42" t="s">
        <v>16</v>
      </c>
      <c r="C8" s="42" t="s">
        <v>17</v>
      </c>
      <c r="D8" s="20">
        <v>70</v>
      </c>
      <c r="E8" s="21">
        <v>90.2</v>
      </c>
      <c r="F8" s="21">
        <f aca="true" t="shared" si="1" ref="F8:F10">D8*0.4+E8*0.6</f>
        <v>82.12</v>
      </c>
      <c r="G8" s="17">
        <v>1</v>
      </c>
      <c r="H8" s="23" t="s">
        <v>13</v>
      </c>
      <c r="I8" s="23"/>
    </row>
    <row r="9" spans="1:9" s="1" customFormat="1" ht="19.5" customHeight="1">
      <c r="A9" s="17">
        <v>2</v>
      </c>
      <c r="B9" s="42" t="s">
        <v>18</v>
      </c>
      <c r="C9" s="42" t="s">
        <v>17</v>
      </c>
      <c r="D9" s="20">
        <v>70.25</v>
      </c>
      <c r="E9" s="21">
        <v>88</v>
      </c>
      <c r="F9" s="21">
        <f t="shared" si="1"/>
        <v>80.9</v>
      </c>
      <c r="G9" s="17">
        <v>2</v>
      </c>
      <c r="H9" s="23"/>
      <c r="I9" s="23"/>
    </row>
    <row r="10" spans="1:9" s="1" customFormat="1" ht="19.5" customHeight="1">
      <c r="A10" s="17">
        <v>3</v>
      </c>
      <c r="B10" s="42" t="s">
        <v>19</v>
      </c>
      <c r="C10" s="42" t="s">
        <v>17</v>
      </c>
      <c r="D10" s="20">
        <v>69.25</v>
      </c>
      <c r="E10" s="21">
        <v>80.2</v>
      </c>
      <c r="F10" s="21">
        <f t="shared" si="1"/>
        <v>75.82</v>
      </c>
      <c r="G10" s="17">
        <v>3</v>
      </c>
      <c r="H10" s="23"/>
      <c r="I10" s="23"/>
    </row>
    <row r="11" spans="1:9" s="1" customFormat="1" ht="19.5" customHeight="1">
      <c r="A11" s="24"/>
      <c r="B11" s="25"/>
      <c r="C11" s="25"/>
      <c r="D11" s="26"/>
      <c r="E11" s="26"/>
      <c r="F11" s="26"/>
      <c r="G11" s="25"/>
      <c r="H11" s="25"/>
      <c r="I11" s="37"/>
    </row>
    <row r="12" spans="1:9" s="3" customFormat="1" ht="19.5" customHeight="1">
      <c r="A12" s="27">
        <v>1</v>
      </c>
      <c r="B12" s="27" t="s">
        <v>20</v>
      </c>
      <c r="C12" s="27" t="s">
        <v>21</v>
      </c>
      <c r="D12" s="20">
        <v>74.25</v>
      </c>
      <c r="E12" s="20">
        <v>85.4</v>
      </c>
      <c r="F12" s="21">
        <f>D12*0.4+E12*0.6</f>
        <v>80.94</v>
      </c>
      <c r="G12" s="27">
        <v>1</v>
      </c>
      <c r="H12" s="27" t="s">
        <v>13</v>
      </c>
      <c r="I12" s="27" t="s">
        <v>22</v>
      </c>
    </row>
    <row r="13" spans="1:9" s="4" customFormat="1" ht="19.5" customHeight="1">
      <c r="A13" s="28">
        <v>2</v>
      </c>
      <c r="B13" s="28" t="s">
        <v>23</v>
      </c>
      <c r="C13" s="28" t="s">
        <v>21</v>
      </c>
      <c r="D13" s="29">
        <v>67.75</v>
      </c>
      <c r="E13" s="29">
        <v>88.6</v>
      </c>
      <c r="F13" s="21">
        <f>D13*0.4+E13*0.6</f>
        <v>80.25999999999999</v>
      </c>
      <c r="G13" s="28">
        <v>2</v>
      </c>
      <c r="H13" s="28" t="s">
        <v>13</v>
      </c>
      <c r="I13" s="38"/>
    </row>
    <row r="14" spans="1:9" s="3" customFormat="1" ht="19.5" customHeight="1">
      <c r="A14" s="27">
        <v>3</v>
      </c>
      <c r="B14" s="27" t="s">
        <v>24</v>
      </c>
      <c r="C14" s="27" t="s">
        <v>21</v>
      </c>
      <c r="D14" s="20">
        <v>73</v>
      </c>
      <c r="E14" s="20">
        <v>81.1</v>
      </c>
      <c r="F14" s="21">
        <f aca="true" t="shared" si="2" ref="F14:F20">D14*0.4+E14*0.6</f>
        <v>77.86</v>
      </c>
      <c r="G14" s="27">
        <v>3</v>
      </c>
      <c r="H14" s="27"/>
      <c r="I14" s="27" t="s">
        <v>22</v>
      </c>
    </row>
    <row r="15" spans="1:9" s="3" customFormat="1" ht="19.5" customHeight="1">
      <c r="A15" s="27">
        <v>4</v>
      </c>
      <c r="B15" s="27" t="s">
        <v>25</v>
      </c>
      <c r="C15" s="27" t="s">
        <v>21</v>
      </c>
      <c r="D15" s="20">
        <v>68</v>
      </c>
      <c r="E15" s="20">
        <v>77.2</v>
      </c>
      <c r="F15" s="21">
        <f t="shared" si="2"/>
        <v>73.52000000000001</v>
      </c>
      <c r="G15" s="27">
        <v>4</v>
      </c>
      <c r="H15" s="27"/>
      <c r="I15" s="27" t="s">
        <v>22</v>
      </c>
    </row>
    <row r="16" spans="1:9" s="3" customFormat="1" ht="19.5" customHeight="1">
      <c r="A16" s="27">
        <v>5</v>
      </c>
      <c r="B16" s="27" t="s">
        <v>26</v>
      </c>
      <c r="C16" s="27" t="s">
        <v>21</v>
      </c>
      <c r="D16" s="20">
        <v>68</v>
      </c>
      <c r="E16" s="20">
        <v>73.7</v>
      </c>
      <c r="F16" s="21">
        <f t="shared" si="2"/>
        <v>71.42</v>
      </c>
      <c r="G16" s="27">
        <v>5</v>
      </c>
      <c r="H16" s="27"/>
      <c r="I16" s="27" t="s">
        <v>22</v>
      </c>
    </row>
    <row r="17" spans="1:9" s="3" customFormat="1" ht="19.5" customHeight="1">
      <c r="A17" s="27">
        <v>6</v>
      </c>
      <c r="B17" s="27" t="s">
        <v>27</v>
      </c>
      <c r="C17" s="27" t="s">
        <v>21</v>
      </c>
      <c r="D17" s="20">
        <v>68.25</v>
      </c>
      <c r="E17" s="20">
        <v>73.2</v>
      </c>
      <c r="F17" s="21">
        <f t="shared" si="2"/>
        <v>71.22</v>
      </c>
      <c r="G17" s="27">
        <v>6</v>
      </c>
      <c r="H17" s="27"/>
      <c r="I17" s="27" t="s">
        <v>22</v>
      </c>
    </row>
    <row r="18" spans="1:9" s="3" customFormat="1" ht="19.5" customHeight="1">
      <c r="A18" s="30"/>
      <c r="B18" s="31"/>
      <c r="C18" s="31"/>
      <c r="D18" s="32"/>
      <c r="E18" s="32"/>
      <c r="F18" s="32"/>
      <c r="G18" s="31"/>
      <c r="H18" s="31"/>
      <c r="I18" s="39"/>
    </row>
    <row r="19" spans="1:9" s="3" customFormat="1" ht="19.5" customHeight="1">
      <c r="A19" s="27">
        <v>1</v>
      </c>
      <c r="B19" s="27" t="s">
        <v>28</v>
      </c>
      <c r="C19" s="27" t="s">
        <v>29</v>
      </c>
      <c r="D19" s="20">
        <v>73</v>
      </c>
      <c r="E19" s="20">
        <v>80.8</v>
      </c>
      <c r="F19" s="21">
        <f t="shared" si="2"/>
        <v>77.68</v>
      </c>
      <c r="G19" s="27">
        <v>1</v>
      </c>
      <c r="H19" s="27" t="s">
        <v>13</v>
      </c>
      <c r="I19" s="27" t="s">
        <v>22</v>
      </c>
    </row>
    <row r="20" spans="1:9" s="3" customFormat="1" ht="19.5" customHeight="1">
      <c r="A20" s="27">
        <v>2</v>
      </c>
      <c r="B20" s="27" t="s">
        <v>30</v>
      </c>
      <c r="C20" s="27" t="s">
        <v>29</v>
      </c>
      <c r="D20" s="20">
        <v>68.75</v>
      </c>
      <c r="E20" s="20">
        <v>81.8</v>
      </c>
      <c r="F20" s="21">
        <f t="shared" si="2"/>
        <v>76.58</v>
      </c>
      <c r="G20" s="27">
        <v>2</v>
      </c>
      <c r="H20" s="27" t="s">
        <v>13</v>
      </c>
      <c r="I20" s="27" t="s">
        <v>22</v>
      </c>
    </row>
    <row r="21" spans="1:9" s="3" customFormat="1" ht="19.5" customHeight="1">
      <c r="A21" s="27">
        <v>3</v>
      </c>
      <c r="B21" s="27" t="s">
        <v>31</v>
      </c>
      <c r="C21" s="27" t="s">
        <v>29</v>
      </c>
      <c r="D21" s="20">
        <v>68.25</v>
      </c>
      <c r="E21" s="20">
        <v>78.2</v>
      </c>
      <c r="F21" s="21">
        <f aca="true" t="shared" si="3" ref="F21:F26">D21*0.4+E21*0.6</f>
        <v>74.22</v>
      </c>
      <c r="G21" s="27">
        <v>3</v>
      </c>
      <c r="H21" s="27"/>
      <c r="I21" s="27" t="s">
        <v>22</v>
      </c>
    </row>
    <row r="22" spans="1:9" s="3" customFormat="1" ht="19.5" customHeight="1">
      <c r="A22" s="27">
        <v>4</v>
      </c>
      <c r="B22" s="27" t="s">
        <v>32</v>
      </c>
      <c r="C22" s="27" t="s">
        <v>29</v>
      </c>
      <c r="D22" s="20">
        <v>68</v>
      </c>
      <c r="E22" s="20">
        <v>76.9</v>
      </c>
      <c r="F22" s="21">
        <f t="shared" si="3"/>
        <v>73.34</v>
      </c>
      <c r="G22" s="27">
        <v>4</v>
      </c>
      <c r="H22" s="27"/>
      <c r="I22" s="27" t="s">
        <v>22</v>
      </c>
    </row>
    <row r="23" spans="1:9" s="3" customFormat="1" ht="19.5" customHeight="1">
      <c r="A23" s="27">
        <v>5</v>
      </c>
      <c r="B23" s="27" t="s">
        <v>33</v>
      </c>
      <c r="C23" s="27" t="s">
        <v>29</v>
      </c>
      <c r="D23" s="20">
        <v>73.5</v>
      </c>
      <c r="E23" s="20">
        <v>70.8</v>
      </c>
      <c r="F23" s="21">
        <f t="shared" si="3"/>
        <v>71.88</v>
      </c>
      <c r="G23" s="27">
        <v>5</v>
      </c>
      <c r="H23" s="27"/>
      <c r="I23" s="27" t="s">
        <v>22</v>
      </c>
    </row>
    <row r="24" spans="1:9" s="3" customFormat="1" ht="19.5" customHeight="1">
      <c r="A24" s="27">
        <v>6</v>
      </c>
      <c r="B24" s="27" t="s">
        <v>34</v>
      </c>
      <c r="C24" s="27" t="s">
        <v>29</v>
      </c>
      <c r="D24" s="20">
        <v>67.25</v>
      </c>
      <c r="E24" s="20">
        <v>72.4</v>
      </c>
      <c r="F24" s="21">
        <f t="shared" si="3"/>
        <v>70.34</v>
      </c>
      <c r="G24" s="27">
        <v>6</v>
      </c>
      <c r="H24" s="27"/>
      <c r="I24" s="27" t="s">
        <v>22</v>
      </c>
    </row>
    <row r="25" spans="1:9" s="3" customFormat="1" ht="19.5" customHeight="1">
      <c r="A25" s="24"/>
      <c r="B25" s="25"/>
      <c r="C25" s="25"/>
      <c r="D25" s="26"/>
      <c r="E25" s="26"/>
      <c r="F25" s="26"/>
      <c r="G25" s="25"/>
      <c r="H25" s="25"/>
      <c r="I25" s="37"/>
    </row>
    <row r="26" spans="1:9" s="3" customFormat="1" ht="19.5" customHeight="1">
      <c r="A26" s="27">
        <v>1</v>
      </c>
      <c r="B26" s="27" t="s">
        <v>35</v>
      </c>
      <c r="C26" s="27" t="s">
        <v>36</v>
      </c>
      <c r="D26" s="20">
        <v>70.5</v>
      </c>
      <c r="E26" s="20">
        <v>87</v>
      </c>
      <c r="F26" s="21">
        <f t="shared" si="3"/>
        <v>80.4</v>
      </c>
      <c r="G26" s="27">
        <v>1</v>
      </c>
      <c r="H26" s="27" t="s">
        <v>13</v>
      </c>
      <c r="I26" s="27" t="s">
        <v>22</v>
      </c>
    </row>
    <row r="27" spans="1:9" s="3" customFormat="1" ht="19.5" customHeight="1">
      <c r="A27" s="27">
        <v>2</v>
      </c>
      <c r="B27" s="27" t="s">
        <v>37</v>
      </c>
      <c r="C27" s="27" t="s">
        <v>36</v>
      </c>
      <c r="D27" s="20">
        <v>70.5</v>
      </c>
      <c r="E27" s="20">
        <v>82.8</v>
      </c>
      <c r="F27" s="21">
        <f aca="true" t="shared" si="4" ref="F27:F30">D27*0.4+E27*0.6</f>
        <v>77.88</v>
      </c>
      <c r="G27" s="27">
        <v>2</v>
      </c>
      <c r="H27" s="27"/>
      <c r="I27" s="27" t="s">
        <v>22</v>
      </c>
    </row>
    <row r="28" spans="1:9" s="3" customFormat="1" ht="19.5" customHeight="1">
      <c r="A28" s="27">
        <v>3</v>
      </c>
      <c r="B28" s="27" t="s">
        <v>38</v>
      </c>
      <c r="C28" s="27" t="s">
        <v>36</v>
      </c>
      <c r="D28" s="20">
        <v>74.25</v>
      </c>
      <c r="E28" s="20">
        <v>79</v>
      </c>
      <c r="F28" s="21">
        <f t="shared" si="4"/>
        <v>77.1</v>
      </c>
      <c r="G28" s="27">
        <v>3</v>
      </c>
      <c r="H28" s="33"/>
      <c r="I28" s="27" t="s">
        <v>22</v>
      </c>
    </row>
    <row r="29" spans="1:9" s="3" customFormat="1" ht="19.5" customHeight="1">
      <c r="A29" s="24"/>
      <c r="B29" s="25"/>
      <c r="C29" s="25"/>
      <c r="D29" s="26"/>
      <c r="E29" s="26"/>
      <c r="F29" s="26"/>
      <c r="G29" s="25"/>
      <c r="H29" s="25"/>
      <c r="I29" s="37"/>
    </row>
    <row r="30" spans="1:9" s="3" customFormat="1" ht="19.5" customHeight="1">
      <c r="A30" s="27" t="s">
        <v>39</v>
      </c>
      <c r="B30" s="27" t="s">
        <v>40</v>
      </c>
      <c r="C30" s="27" t="s">
        <v>41</v>
      </c>
      <c r="D30" s="20">
        <v>70.5</v>
      </c>
      <c r="E30" s="20">
        <v>86.4</v>
      </c>
      <c r="F30" s="21">
        <f t="shared" si="4"/>
        <v>80.04</v>
      </c>
      <c r="G30" s="27">
        <v>1</v>
      </c>
      <c r="H30" s="27" t="s">
        <v>13</v>
      </c>
      <c r="I30" s="27" t="s">
        <v>22</v>
      </c>
    </row>
    <row r="31" spans="1:9" s="3" customFormat="1" ht="19.5" customHeight="1">
      <c r="A31" s="27" t="s">
        <v>42</v>
      </c>
      <c r="B31" s="27" t="s">
        <v>43</v>
      </c>
      <c r="C31" s="27" t="s">
        <v>41</v>
      </c>
      <c r="D31" s="20">
        <v>65.75</v>
      </c>
      <c r="E31" s="20">
        <v>78.6</v>
      </c>
      <c r="F31" s="21">
        <f aca="true" t="shared" si="5" ref="F31:F39">D31*0.4+E31*0.6</f>
        <v>73.46</v>
      </c>
      <c r="G31" s="27">
        <v>2</v>
      </c>
      <c r="H31" s="27"/>
      <c r="I31" s="27" t="s">
        <v>22</v>
      </c>
    </row>
    <row r="32" spans="1:9" s="3" customFormat="1" ht="19.5" customHeight="1">
      <c r="A32" s="27" t="s">
        <v>44</v>
      </c>
      <c r="B32" s="27" t="s">
        <v>45</v>
      </c>
      <c r="C32" s="27" t="s">
        <v>41</v>
      </c>
      <c r="D32" s="20">
        <v>66.75</v>
      </c>
      <c r="E32" s="20">
        <v>76.6</v>
      </c>
      <c r="F32" s="21">
        <f t="shared" si="5"/>
        <v>72.66</v>
      </c>
      <c r="G32" s="27">
        <v>3</v>
      </c>
      <c r="H32" s="27"/>
      <c r="I32" s="27" t="s">
        <v>22</v>
      </c>
    </row>
    <row r="33" spans="1:9" s="3" customFormat="1" ht="19.5" customHeight="1">
      <c r="A33" s="24"/>
      <c r="B33" s="25"/>
      <c r="C33" s="25"/>
      <c r="D33" s="26"/>
      <c r="E33" s="26"/>
      <c r="F33" s="26"/>
      <c r="G33" s="25"/>
      <c r="H33" s="25"/>
      <c r="I33" s="37"/>
    </row>
    <row r="34" spans="1:9" s="3" customFormat="1" ht="19.5" customHeight="1">
      <c r="A34" s="27">
        <v>1</v>
      </c>
      <c r="B34" s="27" t="s">
        <v>46</v>
      </c>
      <c r="C34" s="27" t="s">
        <v>47</v>
      </c>
      <c r="D34" s="20">
        <v>62.75</v>
      </c>
      <c r="E34" s="20">
        <v>85.9</v>
      </c>
      <c r="F34" s="21">
        <f t="shared" si="5"/>
        <v>76.64</v>
      </c>
      <c r="G34" s="27">
        <v>1</v>
      </c>
      <c r="H34" s="27" t="s">
        <v>13</v>
      </c>
      <c r="I34" s="27" t="s">
        <v>22</v>
      </c>
    </row>
    <row r="35" spans="1:9" s="3" customFormat="1" ht="19.5" customHeight="1">
      <c r="A35" s="27">
        <v>2</v>
      </c>
      <c r="B35" s="27" t="s">
        <v>48</v>
      </c>
      <c r="C35" s="27" t="s">
        <v>47</v>
      </c>
      <c r="D35" s="20">
        <v>64.25</v>
      </c>
      <c r="E35" s="20">
        <v>79.2</v>
      </c>
      <c r="F35" s="21">
        <f t="shared" si="5"/>
        <v>73.22</v>
      </c>
      <c r="G35" s="27">
        <v>2</v>
      </c>
      <c r="H35" s="27" t="s">
        <v>13</v>
      </c>
      <c r="I35" s="27" t="s">
        <v>22</v>
      </c>
    </row>
    <row r="36" spans="1:9" s="3" customFormat="1" ht="19.5" customHeight="1">
      <c r="A36" s="27">
        <v>3</v>
      </c>
      <c r="B36" s="27" t="s">
        <v>49</v>
      </c>
      <c r="C36" s="27" t="s">
        <v>47</v>
      </c>
      <c r="D36" s="20">
        <v>62.25</v>
      </c>
      <c r="E36" s="20">
        <v>79.6</v>
      </c>
      <c r="F36" s="21">
        <f t="shared" si="5"/>
        <v>72.66</v>
      </c>
      <c r="G36" s="27">
        <v>3</v>
      </c>
      <c r="H36" s="27"/>
      <c r="I36" s="27" t="s">
        <v>22</v>
      </c>
    </row>
    <row r="37" spans="1:9" s="3" customFormat="1" ht="19.5" customHeight="1">
      <c r="A37" s="27">
        <v>4</v>
      </c>
      <c r="B37" s="27" t="s">
        <v>50</v>
      </c>
      <c r="C37" s="27" t="s">
        <v>47</v>
      </c>
      <c r="D37" s="20">
        <v>64.25</v>
      </c>
      <c r="E37" s="20">
        <v>76.4</v>
      </c>
      <c r="F37" s="21">
        <f t="shared" si="5"/>
        <v>71.54</v>
      </c>
      <c r="G37" s="27">
        <v>4</v>
      </c>
      <c r="H37" s="27"/>
      <c r="I37" s="27" t="s">
        <v>22</v>
      </c>
    </row>
    <row r="38" spans="1:9" s="3" customFormat="1" ht="19.5" customHeight="1">
      <c r="A38" s="27">
        <v>5</v>
      </c>
      <c r="B38" s="27" t="s">
        <v>51</v>
      </c>
      <c r="C38" s="27" t="s">
        <v>47</v>
      </c>
      <c r="D38" s="20">
        <v>60.25</v>
      </c>
      <c r="E38" s="20">
        <v>77.7</v>
      </c>
      <c r="F38" s="21">
        <f t="shared" si="5"/>
        <v>70.72</v>
      </c>
      <c r="G38" s="27">
        <v>5</v>
      </c>
      <c r="H38" s="27"/>
      <c r="I38" s="27" t="s">
        <v>22</v>
      </c>
    </row>
    <row r="39" spans="1:9" s="3" customFormat="1" ht="19.5" customHeight="1">
      <c r="A39" s="27">
        <v>6</v>
      </c>
      <c r="B39" s="27" t="s">
        <v>52</v>
      </c>
      <c r="C39" s="27" t="s">
        <v>47</v>
      </c>
      <c r="D39" s="20">
        <v>63.5</v>
      </c>
      <c r="E39" s="20">
        <v>73.5</v>
      </c>
      <c r="F39" s="21">
        <f t="shared" si="5"/>
        <v>69.5</v>
      </c>
      <c r="G39" s="27">
        <v>6</v>
      </c>
      <c r="H39" s="27"/>
      <c r="I39" s="27" t="s">
        <v>22</v>
      </c>
    </row>
    <row r="40" spans="1:9" s="3" customFormat="1" ht="19.5" customHeight="1">
      <c r="A40" s="24"/>
      <c r="B40" s="25"/>
      <c r="C40" s="25"/>
      <c r="D40" s="26"/>
      <c r="E40" s="26"/>
      <c r="F40" s="26"/>
      <c r="G40" s="25"/>
      <c r="H40" s="25"/>
      <c r="I40" s="37"/>
    </row>
    <row r="41" spans="1:9" s="1" customFormat="1" ht="19.5" customHeight="1">
      <c r="A41" s="17">
        <v>1</v>
      </c>
      <c r="B41" s="42" t="s">
        <v>53</v>
      </c>
      <c r="C41" s="42" t="s">
        <v>54</v>
      </c>
      <c r="D41" s="20">
        <v>66</v>
      </c>
      <c r="E41" s="21">
        <v>91.6</v>
      </c>
      <c r="F41" s="21">
        <f>D41*0.4+E41*0.6</f>
        <v>81.36</v>
      </c>
      <c r="G41" s="17">
        <v>1</v>
      </c>
      <c r="H41" s="23" t="s">
        <v>13</v>
      </c>
      <c r="I41" s="23"/>
    </row>
    <row r="42" spans="1:9" s="1" customFormat="1" ht="19.5" customHeight="1">
      <c r="A42" s="17">
        <v>2</v>
      </c>
      <c r="B42" s="42" t="s">
        <v>55</v>
      </c>
      <c r="C42" s="42" t="s">
        <v>54</v>
      </c>
      <c r="D42" s="34">
        <v>66.25</v>
      </c>
      <c r="E42" s="21">
        <v>85.2</v>
      </c>
      <c r="F42" s="21">
        <f>D42*0.4+E42*0.6</f>
        <v>77.62</v>
      </c>
      <c r="G42" s="17">
        <v>2</v>
      </c>
      <c r="H42" s="23"/>
      <c r="I42" s="23"/>
    </row>
    <row r="43" spans="1:9" s="1" customFormat="1" ht="19.5" customHeight="1">
      <c r="A43" s="17">
        <v>3</v>
      </c>
      <c r="B43" s="42" t="s">
        <v>56</v>
      </c>
      <c r="C43" s="42" t="s">
        <v>54</v>
      </c>
      <c r="D43" s="20">
        <v>65.75</v>
      </c>
      <c r="E43" s="21">
        <v>85.5</v>
      </c>
      <c r="F43" s="21">
        <f>D43*0.4+E43*0.6</f>
        <v>77.6</v>
      </c>
      <c r="G43" s="17">
        <v>3</v>
      </c>
      <c r="H43" s="23"/>
      <c r="I43" s="23"/>
    </row>
    <row r="44" spans="1:9" s="1" customFormat="1" ht="19.5" customHeight="1">
      <c r="A44" s="24"/>
      <c r="B44" s="25"/>
      <c r="C44" s="25"/>
      <c r="D44" s="26"/>
      <c r="E44" s="26"/>
      <c r="F44" s="26"/>
      <c r="G44" s="25"/>
      <c r="H44" s="25"/>
      <c r="I44" s="37"/>
    </row>
    <row r="45" spans="1:9" s="1" customFormat="1" ht="19.5" customHeight="1">
      <c r="A45" s="17">
        <v>1</v>
      </c>
      <c r="B45" s="42" t="s">
        <v>57</v>
      </c>
      <c r="C45" s="42" t="s">
        <v>58</v>
      </c>
      <c r="D45" s="20">
        <v>68</v>
      </c>
      <c r="E45" s="21">
        <v>86.2</v>
      </c>
      <c r="F45" s="21">
        <f>D45*0.4+E45*0.6</f>
        <v>78.92</v>
      </c>
      <c r="G45" s="17">
        <v>1</v>
      </c>
      <c r="H45" s="23" t="s">
        <v>13</v>
      </c>
      <c r="I45" s="23"/>
    </row>
    <row r="46" spans="1:9" s="1" customFormat="1" ht="19.5" customHeight="1">
      <c r="A46" s="17">
        <v>2</v>
      </c>
      <c r="B46" s="42" t="s">
        <v>59</v>
      </c>
      <c r="C46" s="42" t="s">
        <v>58</v>
      </c>
      <c r="D46" s="20">
        <v>65.5</v>
      </c>
      <c r="E46" s="21">
        <v>82.7</v>
      </c>
      <c r="F46" s="21">
        <f>D46*0.4+E46*0.6</f>
        <v>75.82</v>
      </c>
      <c r="G46" s="17">
        <v>2</v>
      </c>
      <c r="H46" s="23"/>
      <c r="I46" s="23"/>
    </row>
    <row r="47" spans="1:9" s="1" customFormat="1" ht="19.5" customHeight="1">
      <c r="A47" s="17">
        <v>3</v>
      </c>
      <c r="B47" s="42" t="s">
        <v>60</v>
      </c>
      <c r="C47" s="42" t="s">
        <v>58</v>
      </c>
      <c r="D47" s="20">
        <v>68.25</v>
      </c>
      <c r="E47" s="21">
        <v>77.6</v>
      </c>
      <c r="F47" s="21">
        <f>D47*0.4+E47*0.6</f>
        <v>73.86</v>
      </c>
      <c r="G47" s="17">
        <v>3</v>
      </c>
      <c r="H47" s="23"/>
      <c r="I47" s="23"/>
    </row>
    <row r="48" spans="1:9" s="2" customFormat="1" ht="19.5" customHeight="1">
      <c r="A48" s="23"/>
      <c r="B48" s="23"/>
      <c r="C48" s="23"/>
      <c r="D48" s="35"/>
      <c r="E48" s="35"/>
      <c r="F48" s="35"/>
      <c r="G48" s="23"/>
      <c r="H48" s="23"/>
      <c r="I48" s="23"/>
    </row>
    <row r="49" spans="1:9" s="1" customFormat="1" ht="19.5" customHeight="1">
      <c r="A49" s="17">
        <v>1</v>
      </c>
      <c r="B49" s="42" t="s">
        <v>61</v>
      </c>
      <c r="C49" s="42" t="s">
        <v>62</v>
      </c>
      <c r="D49" s="20">
        <v>64.5</v>
      </c>
      <c r="E49" s="21">
        <v>85</v>
      </c>
      <c r="F49" s="21">
        <f aca="true" t="shared" si="6" ref="F49:F51">D49*0.4+E49*0.6</f>
        <v>76.8</v>
      </c>
      <c r="G49" s="17">
        <v>1</v>
      </c>
      <c r="H49" s="23" t="s">
        <v>13</v>
      </c>
      <c r="I49" s="23"/>
    </row>
    <row r="50" spans="1:9" s="1" customFormat="1" ht="19.5" customHeight="1">
      <c r="A50" s="17">
        <v>2</v>
      </c>
      <c r="B50" s="42" t="s">
        <v>63</v>
      </c>
      <c r="C50" s="42" t="s">
        <v>62</v>
      </c>
      <c r="D50" s="20">
        <v>65</v>
      </c>
      <c r="E50" s="21">
        <v>82.6</v>
      </c>
      <c r="F50" s="21">
        <f t="shared" si="6"/>
        <v>75.56</v>
      </c>
      <c r="G50" s="17">
        <v>2</v>
      </c>
      <c r="H50" s="23"/>
      <c r="I50" s="23"/>
    </row>
    <row r="51" spans="1:9" s="1" customFormat="1" ht="19.5" customHeight="1">
      <c r="A51" s="17">
        <v>3</v>
      </c>
      <c r="B51" s="42" t="s">
        <v>64</v>
      </c>
      <c r="C51" s="42" t="s">
        <v>62</v>
      </c>
      <c r="D51" s="20">
        <v>64.5</v>
      </c>
      <c r="E51" s="21">
        <v>74.2</v>
      </c>
      <c r="F51" s="21">
        <f t="shared" si="6"/>
        <v>70.32000000000001</v>
      </c>
      <c r="G51" s="17">
        <v>3</v>
      </c>
      <c r="H51" s="23"/>
      <c r="I51" s="23"/>
    </row>
    <row r="52" spans="1:9" s="1" customFormat="1" ht="19.5" customHeight="1">
      <c r="A52" s="24"/>
      <c r="B52" s="25"/>
      <c r="C52" s="25"/>
      <c r="D52" s="26"/>
      <c r="E52" s="26"/>
      <c r="F52" s="26"/>
      <c r="G52" s="25"/>
      <c r="H52" s="25"/>
      <c r="I52" s="37"/>
    </row>
    <row r="53" spans="1:9" s="1" customFormat="1" ht="19.5" customHeight="1">
      <c r="A53" s="17">
        <v>1</v>
      </c>
      <c r="B53" s="42" t="s">
        <v>65</v>
      </c>
      <c r="C53" s="42" t="s">
        <v>66</v>
      </c>
      <c r="D53" s="20">
        <v>59.75</v>
      </c>
      <c r="E53" s="21">
        <v>81.4</v>
      </c>
      <c r="F53" s="22">
        <f>D53*0.4+E53*0.6</f>
        <v>72.74000000000001</v>
      </c>
      <c r="G53" s="17">
        <v>1</v>
      </c>
      <c r="H53" s="23" t="s">
        <v>13</v>
      </c>
      <c r="I53" s="23"/>
    </row>
    <row r="54" spans="1:9" s="1" customFormat="1" ht="19.5" customHeight="1">
      <c r="A54" s="17">
        <v>2</v>
      </c>
      <c r="B54" s="42" t="s">
        <v>67</v>
      </c>
      <c r="C54" s="42" t="s">
        <v>66</v>
      </c>
      <c r="D54" s="20">
        <v>55.25</v>
      </c>
      <c r="E54" s="21">
        <v>72.2</v>
      </c>
      <c r="F54" s="22">
        <f>D54*0.4+E54*0.6</f>
        <v>65.42</v>
      </c>
      <c r="G54" s="17">
        <v>2</v>
      </c>
      <c r="H54" s="23"/>
      <c r="I54" s="23"/>
    </row>
    <row r="55" spans="1:9" s="2" customFormat="1" ht="19.5" customHeight="1">
      <c r="A55" s="23"/>
      <c r="B55" s="23"/>
      <c r="C55" s="23"/>
      <c r="D55" s="35"/>
      <c r="E55" s="35"/>
      <c r="F55" s="35"/>
      <c r="G55" s="23"/>
      <c r="H55" s="23"/>
      <c r="I55" s="23"/>
    </row>
    <row r="56" spans="1:9" s="1" customFormat="1" ht="19.5" customHeight="1">
      <c r="A56" s="17">
        <v>1</v>
      </c>
      <c r="B56" s="42" t="s">
        <v>68</v>
      </c>
      <c r="C56" s="42" t="s">
        <v>69</v>
      </c>
      <c r="D56" s="20">
        <v>64.25</v>
      </c>
      <c r="E56" s="21">
        <v>82.4</v>
      </c>
      <c r="F56" s="22">
        <f>D56*0.4+E56*0.6</f>
        <v>75.14000000000001</v>
      </c>
      <c r="G56" s="17">
        <v>1</v>
      </c>
      <c r="H56" s="23" t="s">
        <v>13</v>
      </c>
      <c r="I56" s="23"/>
    </row>
    <row r="57" spans="1:9" s="1" customFormat="1" ht="19.5" customHeight="1">
      <c r="A57" s="17">
        <v>2</v>
      </c>
      <c r="B57" s="42" t="s">
        <v>70</v>
      </c>
      <c r="C57" s="42" t="s">
        <v>69</v>
      </c>
      <c r="D57" s="20">
        <v>59.75</v>
      </c>
      <c r="E57" s="21">
        <v>81.4</v>
      </c>
      <c r="F57" s="22">
        <f>D57*0.4+E57*0.6</f>
        <v>72.74000000000001</v>
      </c>
      <c r="G57" s="17">
        <v>2</v>
      </c>
      <c r="H57" s="23"/>
      <c r="I57" s="23"/>
    </row>
    <row r="58" spans="1:9" s="1" customFormat="1" ht="19.5" customHeight="1">
      <c r="A58" s="17">
        <v>3</v>
      </c>
      <c r="B58" s="42" t="s">
        <v>71</v>
      </c>
      <c r="C58" s="42" t="s">
        <v>69</v>
      </c>
      <c r="D58" s="20">
        <v>62.25</v>
      </c>
      <c r="E58" s="21">
        <v>71.6</v>
      </c>
      <c r="F58" s="22">
        <f>D58*0.4+E58*0.6</f>
        <v>67.86</v>
      </c>
      <c r="G58" s="17">
        <v>3</v>
      </c>
      <c r="H58" s="23"/>
      <c r="I58" s="23"/>
    </row>
    <row r="59" spans="1:9" s="2" customFormat="1" ht="19.5" customHeight="1">
      <c r="A59" s="23"/>
      <c r="B59" s="23"/>
      <c r="C59" s="23"/>
      <c r="D59" s="35"/>
      <c r="E59" s="35"/>
      <c r="F59" s="35"/>
      <c r="G59" s="23"/>
      <c r="H59" s="23"/>
      <c r="I59" s="23"/>
    </row>
    <row r="60" spans="1:9" s="2" customFormat="1" ht="19.5" customHeight="1">
      <c r="A60" s="23">
        <v>1</v>
      </c>
      <c r="B60" s="42" t="s">
        <v>72</v>
      </c>
      <c r="C60" s="42" t="s">
        <v>73</v>
      </c>
      <c r="D60" s="20">
        <v>56.5</v>
      </c>
      <c r="E60" s="20">
        <v>88.8</v>
      </c>
      <c r="F60" s="22">
        <f>D60*0.4+E60*0.6</f>
        <v>75.88</v>
      </c>
      <c r="G60" s="23">
        <v>1</v>
      </c>
      <c r="H60" s="23" t="s">
        <v>13</v>
      </c>
      <c r="I60" s="23"/>
    </row>
    <row r="61" spans="1:9" s="1" customFormat="1" ht="19.5" customHeight="1">
      <c r="A61" s="17">
        <v>2</v>
      </c>
      <c r="B61" s="42" t="s">
        <v>74</v>
      </c>
      <c r="C61" s="42" t="s">
        <v>73</v>
      </c>
      <c r="D61" s="20">
        <v>62.5</v>
      </c>
      <c r="E61" s="20">
        <v>83.4</v>
      </c>
      <c r="F61" s="22">
        <f>D61*0.4+E61*0.6</f>
        <v>75.03999999999999</v>
      </c>
      <c r="G61" s="17">
        <v>2</v>
      </c>
      <c r="H61" s="23"/>
      <c r="I61" s="23"/>
    </row>
    <row r="62" spans="1:9" s="1" customFormat="1" ht="19.5" customHeight="1">
      <c r="A62" s="17">
        <v>3</v>
      </c>
      <c r="B62" s="42" t="s">
        <v>75</v>
      </c>
      <c r="C62" s="42" t="s">
        <v>73</v>
      </c>
      <c r="D62" s="20">
        <v>64.5</v>
      </c>
      <c r="E62" s="20">
        <v>80.8</v>
      </c>
      <c r="F62" s="22">
        <f>D62*0.4+E62*0.6</f>
        <v>74.28</v>
      </c>
      <c r="G62" s="17">
        <v>3</v>
      </c>
      <c r="H62" s="23"/>
      <c r="I62" s="23"/>
    </row>
    <row r="63" spans="1:9" s="2" customFormat="1" ht="19.5" customHeight="1">
      <c r="A63" s="23"/>
      <c r="B63" s="23"/>
      <c r="C63" s="23"/>
      <c r="D63" s="35"/>
      <c r="E63" s="35"/>
      <c r="F63" s="35"/>
      <c r="G63" s="23"/>
      <c r="H63" s="23"/>
      <c r="I63" s="23"/>
    </row>
    <row r="64" spans="1:9" s="2" customFormat="1" ht="19.5" customHeight="1">
      <c r="A64" s="23">
        <v>1</v>
      </c>
      <c r="B64" s="42" t="s">
        <v>76</v>
      </c>
      <c r="C64" s="42" t="s">
        <v>77</v>
      </c>
      <c r="D64" s="20">
        <v>49.75</v>
      </c>
      <c r="E64" s="21">
        <v>88.8</v>
      </c>
      <c r="F64" s="22">
        <f>D64*0.4+E64*0.6</f>
        <v>73.17999999999999</v>
      </c>
      <c r="G64" s="23">
        <v>1</v>
      </c>
      <c r="H64" s="23" t="s">
        <v>13</v>
      </c>
      <c r="I64" s="23"/>
    </row>
    <row r="65" spans="1:9" s="1" customFormat="1" ht="19.5" customHeight="1">
      <c r="A65" s="17">
        <v>2</v>
      </c>
      <c r="B65" s="42" t="s">
        <v>78</v>
      </c>
      <c r="C65" s="42" t="s">
        <v>77</v>
      </c>
      <c r="D65" s="20">
        <v>54</v>
      </c>
      <c r="E65" s="21">
        <v>78.2</v>
      </c>
      <c r="F65" s="22">
        <f>D65*0.4+E65*0.6</f>
        <v>68.52000000000001</v>
      </c>
      <c r="G65" s="17">
        <v>2</v>
      </c>
      <c r="H65" s="23"/>
      <c r="I65" s="23"/>
    </row>
    <row r="66" spans="1:9" s="1" customFormat="1" ht="19.5" customHeight="1">
      <c r="A66" s="17">
        <v>3</v>
      </c>
      <c r="B66" s="42" t="s">
        <v>79</v>
      </c>
      <c r="C66" s="42" t="s">
        <v>77</v>
      </c>
      <c r="D66" s="20">
        <v>51.5</v>
      </c>
      <c r="E66" s="21">
        <v>73.8</v>
      </c>
      <c r="F66" s="22">
        <f>D66*0.4+E66*0.6</f>
        <v>64.88</v>
      </c>
      <c r="G66" s="17">
        <v>3</v>
      </c>
      <c r="H66" s="23"/>
      <c r="I66" s="23"/>
    </row>
    <row r="67" spans="1:9" s="2" customFormat="1" ht="19.5" customHeight="1">
      <c r="A67" s="23"/>
      <c r="B67" s="23"/>
      <c r="C67" s="23"/>
      <c r="D67" s="35"/>
      <c r="E67" s="35"/>
      <c r="F67" s="35"/>
      <c r="G67" s="23"/>
      <c r="H67" s="23"/>
      <c r="I67" s="23"/>
    </row>
    <row r="68" spans="1:9" s="1" customFormat="1" ht="19.5" customHeight="1">
      <c r="A68" s="17">
        <v>1</v>
      </c>
      <c r="B68" s="44" t="s">
        <v>80</v>
      </c>
      <c r="C68" s="44" t="s">
        <v>81</v>
      </c>
      <c r="D68" s="41">
        <v>74.25</v>
      </c>
      <c r="E68" s="41">
        <v>88.2</v>
      </c>
      <c r="F68" s="22">
        <f>D68*0.4+E68*0.6</f>
        <v>82.62</v>
      </c>
      <c r="G68" s="17">
        <v>1</v>
      </c>
      <c r="H68" s="23" t="s">
        <v>13</v>
      </c>
      <c r="I68" s="23"/>
    </row>
    <row r="69" spans="1:9" s="1" customFormat="1" ht="19.5" customHeight="1">
      <c r="A69" s="17">
        <v>2</v>
      </c>
      <c r="B69" s="42" t="s">
        <v>82</v>
      </c>
      <c r="C69" s="42" t="s">
        <v>81</v>
      </c>
      <c r="D69" s="20">
        <v>70.25</v>
      </c>
      <c r="E69" s="20">
        <v>82</v>
      </c>
      <c r="F69" s="22">
        <f>D69*0.4+E69*0.6</f>
        <v>77.3</v>
      </c>
      <c r="G69" s="17">
        <v>2</v>
      </c>
      <c r="H69" s="23"/>
      <c r="I69" s="23"/>
    </row>
    <row r="70" spans="1:9" s="1" customFormat="1" ht="19.5" customHeight="1">
      <c r="A70" s="17">
        <v>3</v>
      </c>
      <c r="B70" s="42" t="s">
        <v>83</v>
      </c>
      <c r="C70" s="42" t="s">
        <v>81</v>
      </c>
      <c r="D70" s="20">
        <v>68.75</v>
      </c>
      <c r="E70" s="20">
        <v>79.8</v>
      </c>
      <c r="F70" s="22">
        <f>D70*0.4+E70*0.6</f>
        <v>75.38</v>
      </c>
      <c r="G70" s="17">
        <v>3</v>
      </c>
      <c r="H70" s="23"/>
      <c r="I70" s="23"/>
    </row>
    <row r="71" spans="1:9" s="2" customFormat="1" ht="19.5" customHeight="1">
      <c r="A71" s="23"/>
      <c r="B71" s="23"/>
      <c r="C71" s="23"/>
      <c r="D71" s="35"/>
      <c r="E71" s="35"/>
      <c r="F71" s="35"/>
      <c r="G71" s="23"/>
      <c r="H71" s="23"/>
      <c r="I71" s="23"/>
    </row>
    <row r="72" spans="1:9" s="1" customFormat="1" ht="19.5" customHeight="1">
      <c r="A72" s="17">
        <v>1</v>
      </c>
      <c r="B72" s="42" t="s">
        <v>84</v>
      </c>
      <c r="C72" s="42" t="s">
        <v>85</v>
      </c>
      <c r="D72" s="20">
        <v>60.25</v>
      </c>
      <c r="E72" s="21">
        <v>86.6</v>
      </c>
      <c r="F72" s="22">
        <f>D72*0.4+E72*0.6</f>
        <v>76.06</v>
      </c>
      <c r="G72" s="17">
        <v>1</v>
      </c>
      <c r="H72" s="23" t="s">
        <v>13</v>
      </c>
      <c r="I72" s="23"/>
    </row>
    <row r="73" spans="1:9" s="1" customFormat="1" ht="19.5" customHeight="1">
      <c r="A73" s="17">
        <v>2</v>
      </c>
      <c r="B73" s="42" t="s">
        <v>86</v>
      </c>
      <c r="C73" s="42" t="s">
        <v>85</v>
      </c>
      <c r="D73" s="20">
        <v>56.25</v>
      </c>
      <c r="E73" s="21">
        <v>73.4</v>
      </c>
      <c r="F73" s="22">
        <f>D73*0.4+E73*0.6</f>
        <v>66.53999999999999</v>
      </c>
      <c r="G73" s="17">
        <v>2</v>
      </c>
      <c r="H73" s="23"/>
      <c r="I73" s="23"/>
    </row>
    <row r="74" spans="1:9" s="1" customFormat="1" ht="19.5" customHeight="1">
      <c r="A74" s="17">
        <v>3</v>
      </c>
      <c r="B74" s="42" t="s">
        <v>87</v>
      </c>
      <c r="C74" s="42" t="s">
        <v>85</v>
      </c>
      <c r="D74" s="20">
        <v>56.5</v>
      </c>
      <c r="E74" s="21">
        <v>69.4</v>
      </c>
      <c r="F74" s="22">
        <f>D74*0.4+E74*0.6</f>
        <v>64.24000000000001</v>
      </c>
      <c r="G74" s="17">
        <v>3</v>
      </c>
      <c r="H74" s="23"/>
      <c r="I74" s="23"/>
    </row>
    <row r="75" spans="1:9" s="2" customFormat="1" ht="19.5" customHeight="1">
      <c r="A75" s="23"/>
      <c r="B75" s="23"/>
      <c r="C75" s="23"/>
      <c r="D75" s="35"/>
      <c r="E75" s="35"/>
      <c r="F75" s="35"/>
      <c r="G75" s="23"/>
      <c r="H75" s="23"/>
      <c r="I75" s="23"/>
    </row>
    <row r="76" spans="1:9" s="1" customFormat="1" ht="19.5" customHeight="1">
      <c r="A76" s="17">
        <v>1</v>
      </c>
      <c r="B76" s="42" t="s">
        <v>88</v>
      </c>
      <c r="C76" s="42" t="s">
        <v>89</v>
      </c>
      <c r="D76" s="20">
        <v>70.5</v>
      </c>
      <c r="E76" s="21">
        <v>88.2</v>
      </c>
      <c r="F76" s="22">
        <f aca="true" t="shared" si="7" ref="F76:F82">D76*0.4+E76*0.6</f>
        <v>81.12</v>
      </c>
      <c r="G76" s="17">
        <v>1</v>
      </c>
      <c r="H76" s="23" t="s">
        <v>13</v>
      </c>
      <c r="I76" s="23"/>
    </row>
    <row r="77" spans="1:9" s="1" customFormat="1" ht="19.5" customHeight="1">
      <c r="A77" s="17">
        <v>2</v>
      </c>
      <c r="B77" s="42" t="s">
        <v>90</v>
      </c>
      <c r="C77" s="42" t="s">
        <v>89</v>
      </c>
      <c r="D77" s="20">
        <v>70.5</v>
      </c>
      <c r="E77" s="21">
        <v>85</v>
      </c>
      <c r="F77" s="22">
        <f t="shared" si="7"/>
        <v>79.2</v>
      </c>
      <c r="G77" s="17">
        <v>2</v>
      </c>
      <c r="H77" s="23"/>
      <c r="I77" s="23"/>
    </row>
    <row r="78" spans="1:9" s="1" customFormat="1" ht="19.5" customHeight="1">
      <c r="A78" s="17">
        <v>3</v>
      </c>
      <c r="B78" s="42" t="s">
        <v>91</v>
      </c>
      <c r="C78" s="42" t="s">
        <v>89</v>
      </c>
      <c r="D78" s="20">
        <v>71.25</v>
      </c>
      <c r="E78" s="21">
        <v>75.2</v>
      </c>
      <c r="F78" s="22">
        <f t="shared" si="7"/>
        <v>73.62</v>
      </c>
      <c r="G78" s="17">
        <v>3</v>
      </c>
      <c r="H78" s="23"/>
      <c r="I78" s="23"/>
    </row>
    <row r="79" spans="1:9" s="2" customFormat="1" ht="19.5" customHeight="1">
      <c r="A79" s="23"/>
      <c r="B79" s="23"/>
      <c r="C79" s="23"/>
      <c r="D79" s="35"/>
      <c r="E79" s="35"/>
      <c r="F79" s="35"/>
      <c r="G79" s="23"/>
      <c r="H79" s="23"/>
      <c r="I79" s="23"/>
    </row>
    <row r="80" spans="1:9" s="3" customFormat="1" ht="19.5" customHeight="1">
      <c r="A80" s="27" t="s">
        <v>39</v>
      </c>
      <c r="B80" s="27" t="s">
        <v>92</v>
      </c>
      <c r="C80" s="27" t="s">
        <v>93</v>
      </c>
      <c r="D80" s="20">
        <v>68.25</v>
      </c>
      <c r="E80" s="20">
        <v>85.4</v>
      </c>
      <c r="F80" s="22">
        <f t="shared" si="7"/>
        <v>78.54</v>
      </c>
      <c r="G80" s="27">
        <v>1</v>
      </c>
      <c r="H80" s="27" t="s">
        <v>13</v>
      </c>
      <c r="I80" s="27" t="s">
        <v>22</v>
      </c>
    </row>
    <row r="81" spans="1:9" s="3" customFormat="1" ht="19.5" customHeight="1">
      <c r="A81" s="27" t="s">
        <v>42</v>
      </c>
      <c r="B81" s="27" t="s">
        <v>94</v>
      </c>
      <c r="C81" s="27" t="s">
        <v>93</v>
      </c>
      <c r="D81" s="20">
        <v>67.75</v>
      </c>
      <c r="E81" s="20">
        <v>84</v>
      </c>
      <c r="F81" s="22">
        <f t="shared" si="7"/>
        <v>77.5</v>
      </c>
      <c r="G81" s="27">
        <v>2</v>
      </c>
      <c r="H81" s="27"/>
      <c r="I81" s="27" t="s">
        <v>22</v>
      </c>
    </row>
    <row r="82" spans="1:9" s="3" customFormat="1" ht="19.5" customHeight="1">
      <c r="A82" s="27" t="s">
        <v>44</v>
      </c>
      <c r="B82" s="27" t="s">
        <v>95</v>
      </c>
      <c r="C82" s="27" t="s">
        <v>93</v>
      </c>
      <c r="D82" s="20">
        <v>66</v>
      </c>
      <c r="E82" s="20">
        <v>80.2</v>
      </c>
      <c r="F82" s="22">
        <f t="shared" si="7"/>
        <v>74.52</v>
      </c>
      <c r="G82" s="27">
        <v>3</v>
      </c>
      <c r="H82" s="27"/>
      <c r="I82" s="27" t="s">
        <v>22</v>
      </c>
    </row>
    <row r="83" spans="1:9" s="5" customFormat="1" ht="19.5" customHeight="1">
      <c r="A83" s="24"/>
      <c r="B83" s="25"/>
      <c r="C83" s="25"/>
      <c r="D83" s="26"/>
      <c r="E83" s="26"/>
      <c r="F83" s="26"/>
      <c r="G83" s="25"/>
      <c r="H83" s="25"/>
      <c r="I83" s="37"/>
    </row>
    <row r="84" spans="1:9" s="1" customFormat="1" ht="19.5" customHeight="1">
      <c r="A84" s="17">
        <v>1</v>
      </c>
      <c r="B84" s="42" t="s">
        <v>96</v>
      </c>
      <c r="C84" s="42" t="s">
        <v>97</v>
      </c>
      <c r="D84" s="21">
        <v>73.25</v>
      </c>
      <c r="E84" s="21">
        <v>80.4</v>
      </c>
      <c r="F84" s="21">
        <f aca="true" t="shared" si="8" ref="F84:F90">D84*0.4+E84*0.6</f>
        <v>77.54</v>
      </c>
      <c r="G84" s="17">
        <v>1</v>
      </c>
      <c r="H84" s="23" t="s">
        <v>13</v>
      </c>
      <c r="I84" s="23"/>
    </row>
    <row r="85" spans="1:9" s="1" customFormat="1" ht="19.5" customHeight="1">
      <c r="A85" s="17">
        <v>2</v>
      </c>
      <c r="B85" s="42" t="s">
        <v>98</v>
      </c>
      <c r="C85" s="42" t="s">
        <v>97</v>
      </c>
      <c r="D85" s="21">
        <v>64.5</v>
      </c>
      <c r="E85" s="21">
        <v>85.4</v>
      </c>
      <c r="F85" s="21">
        <f t="shared" si="8"/>
        <v>77.04</v>
      </c>
      <c r="G85" s="17">
        <v>2</v>
      </c>
      <c r="H85" s="23" t="s">
        <v>13</v>
      </c>
      <c r="I85" s="23"/>
    </row>
    <row r="86" spans="1:9" s="1" customFormat="1" ht="19.5" customHeight="1">
      <c r="A86" s="17">
        <v>3</v>
      </c>
      <c r="B86" s="42" t="s">
        <v>99</v>
      </c>
      <c r="C86" s="42" t="s">
        <v>97</v>
      </c>
      <c r="D86" s="21">
        <v>63.5</v>
      </c>
      <c r="E86" s="21">
        <v>83.2</v>
      </c>
      <c r="F86" s="21">
        <f t="shared" si="8"/>
        <v>75.32000000000001</v>
      </c>
      <c r="G86" s="17">
        <v>3</v>
      </c>
      <c r="H86" s="23"/>
      <c r="I86" s="23"/>
    </row>
    <row r="87" spans="1:9" s="1" customFormat="1" ht="19.5" customHeight="1">
      <c r="A87" s="17">
        <v>4</v>
      </c>
      <c r="B87" s="42" t="s">
        <v>100</v>
      </c>
      <c r="C87" s="42" t="s">
        <v>97</v>
      </c>
      <c r="D87" s="21">
        <v>64</v>
      </c>
      <c r="E87" s="21">
        <v>82.4</v>
      </c>
      <c r="F87" s="21">
        <f t="shared" si="8"/>
        <v>75.04</v>
      </c>
      <c r="G87" s="17">
        <v>4</v>
      </c>
      <c r="H87" s="23"/>
      <c r="I87" s="23"/>
    </row>
    <row r="88" spans="1:9" s="1" customFormat="1" ht="19.5" customHeight="1">
      <c r="A88" s="17">
        <v>5</v>
      </c>
      <c r="B88" s="42" t="s">
        <v>101</v>
      </c>
      <c r="C88" s="42" t="s">
        <v>97</v>
      </c>
      <c r="D88" s="21">
        <v>68.25</v>
      </c>
      <c r="E88" s="21">
        <v>78.8</v>
      </c>
      <c r="F88" s="21">
        <f t="shared" si="8"/>
        <v>74.58</v>
      </c>
      <c r="G88" s="17">
        <v>5</v>
      </c>
      <c r="H88" s="23"/>
      <c r="I88" s="23"/>
    </row>
    <row r="89" spans="1:9" s="1" customFormat="1" ht="19.5" customHeight="1">
      <c r="A89" s="17">
        <v>6</v>
      </c>
      <c r="B89" s="42" t="s">
        <v>102</v>
      </c>
      <c r="C89" s="42" t="s">
        <v>97</v>
      </c>
      <c r="D89" s="21">
        <v>63.5</v>
      </c>
      <c r="E89" s="21">
        <v>80.8</v>
      </c>
      <c r="F89" s="21">
        <f t="shared" si="8"/>
        <v>73.88</v>
      </c>
      <c r="G89" s="17">
        <v>6</v>
      </c>
      <c r="H89" s="23"/>
      <c r="I89" s="23"/>
    </row>
    <row r="90" spans="1:9" s="1" customFormat="1" ht="19.5" customHeight="1">
      <c r="A90" s="17">
        <v>7</v>
      </c>
      <c r="B90" s="42" t="s">
        <v>103</v>
      </c>
      <c r="C90" s="42" t="s">
        <v>97</v>
      </c>
      <c r="D90" s="21">
        <v>64.25</v>
      </c>
      <c r="E90" s="21">
        <v>59.6</v>
      </c>
      <c r="F90" s="21">
        <f t="shared" si="8"/>
        <v>61.46</v>
      </c>
      <c r="G90" s="17">
        <v>7</v>
      </c>
      <c r="H90" s="23"/>
      <c r="I90" s="23"/>
    </row>
    <row r="91" spans="1:9" s="2" customFormat="1" ht="19.5" customHeight="1">
      <c r="A91" s="23"/>
      <c r="B91" s="23"/>
      <c r="C91" s="23"/>
      <c r="D91" s="35"/>
      <c r="E91" s="35"/>
      <c r="F91" s="35"/>
      <c r="G91" s="23"/>
      <c r="H91" s="23"/>
      <c r="I91" s="23"/>
    </row>
    <row r="92" spans="1:9" s="1" customFormat="1" ht="19.5" customHeight="1">
      <c r="A92" s="17">
        <v>1</v>
      </c>
      <c r="B92" s="42" t="s">
        <v>104</v>
      </c>
      <c r="C92" s="42" t="s">
        <v>105</v>
      </c>
      <c r="D92" s="21">
        <v>65.5</v>
      </c>
      <c r="E92" s="21">
        <v>89.2</v>
      </c>
      <c r="F92" s="21">
        <f aca="true" t="shared" si="9" ref="F92:F97">D92*0.4+E92*0.6</f>
        <v>79.72</v>
      </c>
      <c r="G92" s="17">
        <v>1</v>
      </c>
      <c r="H92" s="23" t="s">
        <v>13</v>
      </c>
      <c r="I92" s="23"/>
    </row>
    <row r="93" spans="1:9" s="1" customFormat="1" ht="19.5" customHeight="1">
      <c r="A93" s="17">
        <v>2</v>
      </c>
      <c r="B93" s="42" t="s">
        <v>106</v>
      </c>
      <c r="C93" s="42" t="s">
        <v>105</v>
      </c>
      <c r="D93" s="21">
        <v>68.25</v>
      </c>
      <c r="E93" s="21">
        <v>86.6</v>
      </c>
      <c r="F93" s="21">
        <f t="shared" si="9"/>
        <v>79.25999999999999</v>
      </c>
      <c r="G93" s="17">
        <v>2</v>
      </c>
      <c r="H93" s="23" t="s">
        <v>13</v>
      </c>
      <c r="I93" s="23"/>
    </row>
    <row r="94" spans="1:9" s="1" customFormat="1" ht="19.5" customHeight="1">
      <c r="A94" s="17">
        <v>3</v>
      </c>
      <c r="B94" s="42" t="s">
        <v>107</v>
      </c>
      <c r="C94" s="42" t="s">
        <v>105</v>
      </c>
      <c r="D94" s="21">
        <v>63</v>
      </c>
      <c r="E94" s="21">
        <v>84.6</v>
      </c>
      <c r="F94" s="21">
        <f t="shared" si="9"/>
        <v>75.96000000000001</v>
      </c>
      <c r="G94" s="17">
        <v>3</v>
      </c>
      <c r="H94" s="23"/>
      <c r="I94" s="23"/>
    </row>
    <row r="95" spans="1:9" s="1" customFormat="1" ht="19.5" customHeight="1">
      <c r="A95" s="17">
        <v>4</v>
      </c>
      <c r="B95" s="42" t="s">
        <v>108</v>
      </c>
      <c r="C95" s="42" t="s">
        <v>105</v>
      </c>
      <c r="D95" s="21">
        <v>67</v>
      </c>
      <c r="E95" s="21">
        <v>80.6</v>
      </c>
      <c r="F95" s="21">
        <f t="shared" si="9"/>
        <v>75.16</v>
      </c>
      <c r="G95" s="17">
        <v>4</v>
      </c>
      <c r="H95" s="23"/>
      <c r="I95" s="23"/>
    </row>
    <row r="96" spans="1:9" s="1" customFormat="1" ht="19.5" customHeight="1">
      <c r="A96" s="17">
        <v>5</v>
      </c>
      <c r="B96" s="42" t="s">
        <v>109</v>
      </c>
      <c r="C96" s="42" t="s">
        <v>105</v>
      </c>
      <c r="D96" s="21">
        <v>63</v>
      </c>
      <c r="E96" s="21">
        <v>81.4</v>
      </c>
      <c r="F96" s="21">
        <f t="shared" si="9"/>
        <v>74.04</v>
      </c>
      <c r="G96" s="17">
        <v>5</v>
      </c>
      <c r="H96" s="23"/>
      <c r="I96" s="23"/>
    </row>
    <row r="97" spans="1:9" s="1" customFormat="1" ht="19.5" customHeight="1">
      <c r="A97" s="17">
        <v>6</v>
      </c>
      <c r="B97" s="42" t="s">
        <v>110</v>
      </c>
      <c r="C97" s="42" t="s">
        <v>105</v>
      </c>
      <c r="D97" s="21">
        <v>63.25</v>
      </c>
      <c r="E97" s="21">
        <v>72.8</v>
      </c>
      <c r="F97" s="21">
        <f t="shared" si="9"/>
        <v>68.98</v>
      </c>
      <c r="G97" s="17">
        <v>6</v>
      </c>
      <c r="H97" s="23"/>
      <c r="I97" s="23"/>
    </row>
    <row r="98" spans="1:9" s="2" customFormat="1" ht="19.5" customHeight="1">
      <c r="A98" s="23"/>
      <c r="B98" s="23"/>
      <c r="C98" s="23"/>
      <c r="D98" s="35"/>
      <c r="E98" s="35"/>
      <c r="F98" s="35"/>
      <c r="G98" s="23"/>
      <c r="H98" s="23"/>
      <c r="I98" s="23"/>
    </row>
    <row r="99" spans="1:9" s="1" customFormat="1" ht="19.5" customHeight="1">
      <c r="A99" s="17">
        <v>1</v>
      </c>
      <c r="B99" s="42" t="s">
        <v>111</v>
      </c>
      <c r="C99" s="42" t="s">
        <v>112</v>
      </c>
      <c r="D99" s="20">
        <v>59.75</v>
      </c>
      <c r="E99" s="21">
        <v>88.8</v>
      </c>
      <c r="F99" s="21">
        <f aca="true" t="shared" si="10" ref="F99:F101">D99*0.4+E99*0.6</f>
        <v>77.17999999999999</v>
      </c>
      <c r="G99" s="17">
        <v>1</v>
      </c>
      <c r="H99" s="23" t="s">
        <v>13</v>
      </c>
      <c r="I99" s="23"/>
    </row>
    <row r="100" spans="1:9" s="1" customFormat="1" ht="19.5" customHeight="1">
      <c r="A100" s="17">
        <v>2</v>
      </c>
      <c r="B100" s="42" t="s">
        <v>113</v>
      </c>
      <c r="C100" s="42" t="s">
        <v>112</v>
      </c>
      <c r="D100" s="20">
        <v>63.75</v>
      </c>
      <c r="E100" s="21">
        <v>79.2</v>
      </c>
      <c r="F100" s="21">
        <f t="shared" si="10"/>
        <v>73.02000000000001</v>
      </c>
      <c r="G100" s="17">
        <v>2</v>
      </c>
      <c r="H100" s="23"/>
      <c r="I100" s="23"/>
    </row>
    <row r="101" spans="1:9" s="1" customFormat="1" ht="19.5" customHeight="1">
      <c r="A101" s="17">
        <v>3</v>
      </c>
      <c r="B101" s="42" t="s">
        <v>114</v>
      </c>
      <c r="C101" s="42" t="s">
        <v>112</v>
      </c>
      <c r="D101" s="20">
        <v>59.75</v>
      </c>
      <c r="E101" s="21">
        <v>77.6</v>
      </c>
      <c r="F101" s="21">
        <f t="shared" si="10"/>
        <v>70.46</v>
      </c>
      <c r="G101" s="17">
        <v>3</v>
      </c>
      <c r="H101" s="23"/>
      <c r="I101" s="23"/>
    </row>
    <row r="102" spans="1:9" s="2" customFormat="1" ht="19.5" customHeight="1">
      <c r="A102" s="23"/>
      <c r="B102" s="23"/>
      <c r="C102" s="23"/>
      <c r="D102" s="35"/>
      <c r="E102" s="35"/>
      <c r="F102" s="35"/>
      <c r="G102" s="23"/>
      <c r="H102" s="23"/>
      <c r="I102" s="23"/>
    </row>
    <row r="103" spans="1:9" s="1" customFormat="1" ht="19.5" customHeight="1">
      <c r="A103" s="17">
        <v>1</v>
      </c>
      <c r="B103" s="42" t="s">
        <v>115</v>
      </c>
      <c r="C103" s="42" t="s">
        <v>116</v>
      </c>
      <c r="D103" s="21">
        <v>73.25</v>
      </c>
      <c r="E103" s="21">
        <v>76.8</v>
      </c>
      <c r="F103" s="21">
        <f aca="true" t="shared" si="11" ref="F103:F105">D103*0.4+E103*0.6</f>
        <v>75.38</v>
      </c>
      <c r="G103" s="17">
        <v>1</v>
      </c>
      <c r="H103" s="23" t="s">
        <v>13</v>
      </c>
      <c r="I103" s="23"/>
    </row>
    <row r="104" spans="1:9" s="1" customFormat="1" ht="19.5" customHeight="1">
      <c r="A104" s="17">
        <v>2</v>
      </c>
      <c r="B104" s="42" t="s">
        <v>117</v>
      </c>
      <c r="C104" s="42" t="s">
        <v>116</v>
      </c>
      <c r="D104" s="21">
        <v>73.5</v>
      </c>
      <c r="E104" s="21">
        <v>75.6</v>
      </c>
      <c r="F104" s="21">
        <f t="shared" si="11"/>
        <v>74.75999999999999</v>
      </c>
      <c r="G104" s="17">
        <v>2</v>
      </c>
      <c r="H104" s="23"/>
      <c r="I104" s="23"/>
    </row>
    <row r="105" spans="1:9" s="1" customFormat="1" ht="19.5" customHeight="1">
      <c r="A105" s="17">
        <v>3</v>
      </c>
      <c r="B105" s="42" t="s">
        <v>118</v>
      </c>
      <c r="C105" s="42" t="s">
        <v>116</v>
      </c>
      <c r="D105" s="21">
        <v>74.5</v>
      </c>
      <c r="E105" s="21">
        <v>74.2</v>
      </c>
      <c r="F105" s="21">
        <f t="shared" si="11"/>
        <v>74.32000000000001</v>
      </c>
      <c r="G105" s="17">
        <v>3</v>
      </c>
      <c r="H105" s="23"/>
      <c r="I105" s="23"/>
    </row>
    <row r="106" spans="1:9" s="2" customFormat="1" ht="19.5" customHeight="1">
      <c r="A106" s="23"/>
      <c r="B106" s="23"/>
      <c r="C106" s="23"/>
      <c r="D106" s="35"/>
      <c r="E106" s="35"/>
      <c r="F106" s="35"/>
      <c r="G106" s="23"/>
      <c r="H106" s="23"/>
      <c r="I106" s="23"/>
    </row>
    <row r="107" spans="1:9" s="1" customFormat="1" ht="19.5" customHeight="1">
      <c r="A107" s="17">
        <v>1</v>
      </c>
      <c r="B107" s="42" t="s">
        <v>119</v>
      </c>
      <c r="C107" s="42" t="s">
        <v>120</v>
      </c>
      <c r="D107" s="21">
        <v>71.5</v>
      </c>
      <c r="E107" s="21">
        <v>82</v>
      </c>
      <c r="F107" s="21">
        <f aca="true" t="shared" si="12" ref="F107:F109">D107*0.4+E107*0.6</f>
        <v>77.8</v>
      </c>
      <c r="G107" s="17">
        <v>1</v>
      </c>
      <c r="H107" s="23" t="s">
        <v>13</v>
      </c>
      <c r="I107" s="23"/>
    </row>
    <row r="108" spans="1:9" s="1" customFormat="1" ht="19.5" customHeight="1">
      <c r="A108" s="17">
        <v>2</v>
      </c>
      <c r="B108" s="42" t="s">
        <v>121</v>
      </c>
      <c r="C108" s="42" t="s">
        <v>120</v>
      </c>
      <c r="D108" s="21">
        <v>62.75</v>
      </c>
      <c r="E108" s="21">
        <v>87</v>
      </c>
      <c r="F108" s="21">
        <f t="shared" si="12"/>
        <v>77.3</v>
      </c>
      <c r="G108" s="17">
        <v>2</v>
      </c>
      <c r="H108" s="23"/>
      <c r="I108" s="23"/>
    </row>
    <row r="109" spans="1:9" s="1" customFormat="1" ht="19.5" customHeight="1">
      <c r="A109" s="17">
        <v>3</v>
      </c>
      <c r="B109" s="42" t="s">
        <v>122</v>
      </c>
      <c r="C109" s="42" t="s">
        <v>120</v>
      </c>
      <c r="D109" s="21">
        <v>63.5</v>
      </c>
      <c r="E109" s="21">
        <v>81.2</v>
      </c>
      <c r="F109" s="21">
        <f t="shared" si="12"/>
        <v>74.12</v>
      </c>
      <c r="G109" s="17">
        <v>3</v>
      </c>
      <c r="H109" s="23"/>
      <c r="I109" s="23"/>
    </row>
    <row r="110" spans="1:9" s="2" customFormat="1" ht="19.5" customHeight="1">
      <c r="A110" s="23"/>
      <c r="B110" s="23"/>
      <c r="C110" s="23"/>
      <c r="D110" s="35"/>
      <c r="E110" s="35"/>
      <c r="F110" s="35"/>
      <c r="G110" s="23"/>
      <c r="H110" s="23"/>
      <c r="I110" s="23"/>
    </row>
    <row r="111" spans="1:9" s="1" customFormat="1" ht="19.5" customHeight="1">
      <c r="A111" s="23">
        <v>1</v>
      </c>
      <c r="B111" s="42" t="s">
        <v>123</v>
      </c>
      <c r="C111" s="42" t="s">
        <v>124</v>
      </c>
      <c r="D111" s="20">
        <v>68.75</v>
      </c>
      <c r="E111" s="20">
        <v>87</v>
      </c>
      <c r="F111" s="22">
        <f aca="true" t="shared" si="13" ref="F111:F117">D111*0.4+E111*0.6</f>
        <v>79.69999999999999</v>
      </c>
      <c r="G111" s="23">
        <v>1</v>
      </c>
      <c r="H111" s="23" t="s">
        <v>13</v>
      </c>
      <c r="I111" s="23"/>
    </row>
    <row r="112" spans="1:9" s="1" customFormat="1" ht="19.5" customHeight="1">
      <c r="A112" s="23">
        <v>2</v>
      </c>
      <c r="B112" s="42" t="s">
        <v>125</v>
      </c>
      <c r="C112" s="42" t="s">
        <v>124</v>
      </c>
      <c r="D112" s="20">
        <v>72.75</v>
      </c>
      <c r="E112" s="20">
        <v>83.2</v>
      </c>
      <c r="F112" s="22">
        <f t="shared" si="13"/>
        <v>79.02000000000001</v>
      </c>
      <c r="G112" s="17">
        <v>2</v>
      </c>
      <c r="H112" s="23" t="s">
        <v>13</v>
      </c>
      <c r="I112" s="23"/>
    </row>
    <row r="113" spans="1:9" s="1" customFormat="1" ht="19.5" customHeight="1">
      <c r="A113" s="23">
        <v>3</v>
      </c>
      <c r="B113" s="42" t="s">
        <v>126</v>
      </c>
      <c r="C113" s="42" t="s">
        <v>124</v>
      </c>
      <c r="D113" s="20">
        <v>70.5</v>
      </c>
      <c r="E113" s="20">
        <v>84.4</v>
      </c>
      <c r="F113" s="22">
        <f t="shared" si="13"/>
        <v>78.84</v>
      </c>
      <c r="G113" s="17">
        <v>3</v>
      </c>
      <c r="H113" s="23"/>
      <c r="I113" s="23"/>
    </row>
    <row r="114" spans="1:9" s="1" customFormat="1" ht="19.5" customHeight="1">
      <c r="A114" s="23">
        <v>4</v>
      </c>
      <c r="B114" s="42" t="s">
        <v>127</v>
      </c>
      <c r="C114" s="42" t="s">
        <v>124</v>
      </c>
      <c r="D114" s="20">
        <v>66.5</v>
      </c>
      <c r="E114" s="20">
        <v>80.6</v>
      </c>
      <c r="F114" s="22">
        <f t="shared" si="13"/>
        <v>74.96</v>
      </c>
      <c r="G114" s="17">
        <v>4</v>
      </c>
      <c r="H114" s="23"/>
      <c r="I114" s="23"/>
    </row>
    <row r="115" spans="1:9" s="1" customFormat="1" ht="19.5" customHeight="1">
      <c r="A115" s="23">
        <v>5</v>
      </c>
      <c r="B115" s="42" t="s">
        <v>128</v>
      </c>
      <c r="C115" s="42" t="s">
        <v>124</v>
      </c>
      <c r="D115" s="20">
        <v>68.75</v>
      </c>
      <c r="E115" s="20">
        <v>77</v>
      </c>
      <c r="F115" s="22">
        <f t="shared" si="13"/>
        <v>73.69999999999999</v>
      </c>
      <c r="G115" s="17">
        <v>5</v>
      </c>
      <c r="H115" s="23"/>
      <c r="I115" s="23"/>
    </row>
    <row r="116" spans="1:9" s="1" customFormat="1" ht="19.5" customHeight="1">
      <c r="A116" s="23">
        <v>6</v>
      </c>
      <c r="B116" s="42" t="s">
        <v>129</v>
      </c>
      <c r="C116" s="42" t="s">
        <v>124</v>
      </c>
      <c r="D116" s="20">
        <v>66.5</v>
      </c>
      <c r="E116" s="20">
        <v>75.6</v>
      </c>
      <c r="F116" s="22">
        <f t="shared" si="13"/>
        <v>71.96</v>
      </c>
      <c r="G116" s="17">
        <v>6</v>
      </c>
      <c r="H116" s="23"/>
      <c r="I116" s="23"/>
    </row>
    <row r="117" spans="1:9" s="1" customFormat="1" ht="19.5" customHeight="1">
      <c r="A117" s="23">
        <v>7</v>
      </c>
      <c r="B117" s="42" t="s">
        <v>130</v>
      </c>
      <c r="C117" s="42" t="s">
        <v>124</v>
      </c>
      <c r="D117" s="20">
        <v>68.75</v>
      </c>
      <c r="E117" s="20">
        <v>72.6</v>
      </c>
      <c r="F117" s="22">
        <f t="shared" si="13"/>
        <v>71.06</v>
      </c>
      <c r="G117" s="17">
        <v>7</v>
      </c>
      <c r="H117" s="23"/>
      <c r="I117" s="23"/>
    </row>
    <row r="118" spans="1:9" s="2" customFormat="1" ht="19.5" customHeight="1">
      <c r="A118" s="23"/>
      <c r="B118" s="23"/>
      <c r="C118" s="23"/>
      <c r="D118" s="35"/>
      <c r="E118" s="35"/>
      <c r="F118" s="35"/>
      <c r="G118" s="23"/>
      <c r="H118" s="23"/>
      <c r="I118" s="23"/>
    </row>
    <row r="119" spans="1:9" s="1" customFormat="1" ht="19.5" customHeight="1">
      <c r="A119" s="17">
        <v>1</v>
      </c>
      <c r="B119" s="42" t="s">
        <v>131</v>
      </c>
      <c r="C119" s="42" t="s">
        <v>132</v>
      </c>
      <c r="D119" s="20">
        <v>73</v>
      </c>
      <c r="E119" s="21">
        <v>82.6</v>
      </c>
      <c r="F119" s="22">
        <f aca="true" t="shared" si="14" ref="F119:F124">D119*0.4+E119*0.6</f>
        <v>78.75999999999999</v>
      </c>
      <c r="G119" s="17">
        <v>1</v>
      </c>
      <c r="H119" s="23" t="s">
        <v>13</v>
      </c>
      <c r="I119" s="23"/>
    </row>
    <row r="120" spans="1:9" s="1" customFormat="1" ht="19.5" customHeight="1">
      <c r="A120" s="17">
        <v>2</v>
      </c>
      <c r="B120" s="42" t="s">
        <v>133</v>
      </c>
      <c r="C120" s="42" t="s">
        <v>132</v>
      </c>
      <c r="D120" s="20">
        <v>65.5</v>
      </c>
      <c r="E120" s="21">
        <v>86.8</v>
      </c>
      <c r="F120" s="22">
        <f t="shared" si="14"/>
        <v>78.28</v>
      </c>
      <c r="G120" s="17">
        <v>2</v>
      </c>
      <c r="H120" s="23" t="s">
        <v>13</v>
      </c>
      <c r="I120" s="23"/>
    </row>
    <row r="121" spans="1:9" s="1" customFormat="1" ht="19.5" customHeight="1">
      <c r="A121" s="17">
        <v>3</v>
      </c>
      <c r="B121" s="42" t="s">
        <v>134</v>
      </c>
      <c r="C121" s="42" t="s">
        <v>132</v>
      </c>
      <c r="D121" s="20">
        <v>68.25</v>
      </c>
      <c r="E121" s="21">
        <v>82</v>
      </c>
      <c r="F121" s="22">
        <f t="shared" si="14"/>
        <v>76.5</v>
      </c>
      <c r="G121" s="17">
        <v>3</v>
      </c>
      <c r="H121" s="23"/>
      <c r="I121" s="23"/>
    </row>
    <row r="122" spans="1:9" s="1" customFormat="1" ht="19.5" customHeight="1">
      <c r="A122" s="17">
        <v>4</v>
      </c>
      <c r="B122" s="42" t="s">
        <v>135</v>
      </c>
      <c r="C122" s="42" t="s">
        <v>132</v>
      </c>
      <c r="D122" s="20">
        <v>64.75</v>
      </c>
      <c r="E122" s="21">
        <v>81.6</v>
      </c>
      <c r="F122" s="22">
        <f t="shared" si="14"/>
        <v>74.86</v>
      </c>
      <c r="G122" s="17">
        <v>4</v>
      </c>
      <c r="H122" s="23"/>
      <c r="I122" s="23"/>
    </row>
    <row r="123" spans="1:9" s="1" customFormat="1" ht="19.5" customHeight="1">
      <c r="A123" s="17">
        <v>5</v>
      </c>
      <c r="B123" s="42" t="s">
        <v>136</v>
      </c>
      <c r="C123" s="42" t="s">
        <v>132</v>
      </c>
      <c r="D123" s="20">
        <v>66.5</v>
      </c>
      <c r="E123" s="21">
        <v>77.8</v>
      </c>
      <c r="F123" s="22">
        <f t="shared" si="14"/>
        <v>73.28</v>
      </c>
      <c r="G123" s="17">
        <v>5</v>
      </c>
      <c r="H123" s="23"/>
      <c r="I123" s="23"/>
    </row>
    <row r="124" spans="1:9" s="1" customFormat="1" ht="19.5" customHeight="1">
      <c r="A124" s="17">
        <v>6</v>
      </c>
      <c r="B124" s="42" t="s">
        <v>137</v>
      </c>
      <c r="C124" s="42" t="s">
        <v>132</v>
      </c>
      <c r="D124" s="20">
        <v>68.5</v>
      </c>
      <c r="E124" s="21">
        <v>74.8</v>
      </c>
      <c r="F124" s="22">
        <f t="shared" si="14"/>
        <v>72.28</v>
      </c>
      <c r="G124" s="17">
        <v>6</v>
      </c>
      <c r="H124" s="23"/>
      <c r="I124" s="23"/>
    </row>
    <row r="125" spans="1:9" s="2" customFormat="1" ht="19.5" customHeight="1">
      <c r="A125" s="23"/>
      <c r="B125" s="23"/>
      <c r="C125" s="23"/>
      <c r="D125" s="35"/>
      <c r="E125" s="35"/>
      <c r="F125" s="35"/>
      <c r="G125" s="23"/>
      <c r="H125" s="23"/>
      <c r="I125" s="23"/>
    </row>
    <row r="126" spans="1:9" s="1" customFormat="1" ht="19.5" customHeight="1">
      <c r="A126" s="17">
        <v>1</v>
      </c>
      <c r="B126" s="42" t="s">
        <v>138</v>
      </c>
      <c r="C126" s="42" t="s">
        <v>139</v>
      </c>
      <c r="D126" s="20">
        <v>69.25</v>
      </c>
      <c r="E126" s="21">
        <v>79.8</v>
      </c>
      <c r="F126" s="22">
        <f>D126*0.4+E126*0.6</f>
        <v>75.58</v>
      </c>
      <c r="G126" s="17">
        <v>1</v>
      </c>
      <c r="H126" s="23" t="s">
        <v>13</v>
      </c>
      <c r="I126" s="23"/>
    </row>
    <row r="127" spans="1:9" s="1" customFormat="1" ht="19.5" customHeight="1">
      <c r="A127" s="17">
        <v>2</v>
      </c>
      <c r="B127" s="42" t="s">
        <v>140</v>
      </c>
      <c r="C127" s="42" t="s">
        <v>139</v>
      </c>
      <c r="D127" s="20">
        <v>64.25</v>
      </c>
      <c r="E127" s="21">
        <v>82</v>
      </c>
      <c r="F127" s="22">
        <f>D127*0.4+E127*0.6</f>
        <v>74.9</v>
      </c>
      <c r="G127" s="17">
        <v>2</v>
      </c>
      <c r="H127" s="23"/>
      <c r="I127" s="23"/>
    </row>
    <row r="128" spans="1:9" s="1" customFormat="1" ht="19.5" customHeight="1">
      <c r="A128" s="17">
        <v>3</v>
      </c>
      <c r="B128" s="42" t="s">
        <v>141</v>
      </c>
      <c r="C128" s="42" t="s">
        <v>139</v>
      </c>
      <c r="D128" s="20">
        <v>64.75</v>
      </c>
      <c r="E128" s="21">
        <v>78.4</v>
      </c>
      <c r="F128" s="22">
        <f>D128*0.4+E128*0.6</f>
        <v>72.94</v>
      </c>
      <c r="G128" s="17">
        <v>3</v>
      </c>
      <c r="H128" s="23"/>
      <c r="I128" s="23"/>
    </row>
    <row r="129" spans="1:9" s="2" customFormat="1" ht="19.5" customHeight="1">
      <c r="A129" s="23"/>
      <c r="B129" s="23"/>
      <c r="C129" s="23"/>
      <c r="D129" s="35"/>
      <c r="E129" s="35"/>
      <c r="F129" s="35"/>
      <c r="G129" s="23"/>
      <c r="H129" s="23"/>
      <c r="I129" s="23"/>
    </row>
    <row r="130" spans="1:9" s="1" customFormat="1" ht="19.5" customHeight="1">
      <c r="A130" s="17">
        <v>1</v>
      </c>
      <c r="B130" s="42" t="s">
        <v>142</v>
      </c>
      <c r="C130" s="42" t="s">
        <v>143</v>
      </c>
      <c r="D130" s="20">
        <v>75</v>
      </c>
      <c r="E130" s="21">
        <v>76</v>
      </c>
      <c r="F130" s="22">
        <f>D130*0.4+E130*0.6</f>
        <v>75.6</v>
      </c>
      <c r="G130" s="17">
        <v>1</v>
      </c>
      <c r="H130" s="23" t="s">
        <v>13</v>
      </c>
      <c r="I130" s="23"/>
    </row>
    <row r="131" spans="1:9" s="1" customFormat="1" ht="19.5" customHeight="1">
      <c r="A131" s="17">
        <v>2</v>
      </c>
      <c r="B131" s="42" t="s">
        <v>144</v>
      </c>
      <c r="C131" s="42" t="s">
        <v>143</v>
      </c>
      <c r="D131" s="20">
        <v>73.75</v>
      </c>
      <c r="E131" s="21">
        <v>75.8</v>
      </c>
      <c r="F131" s="22">
        <f>D131*0.4+E131*0.6</f>
        <v>74.97999999999999</v>
      </c>
      <c r="G131" s="17">
        <v>2</v>
      </c>
      <c r="H131" s="23"/>
      <c r="I131" s="23"/>
    </row>
    <row r="132" spans="1:9" s="1" customFormat="1" ht="19.5" customHeight="1">
      <c r="A132" s="17">
        <v>3</v>
      </c>
      <c r="B132" s="42" t="s">
        <v>145</v>
      </c>
      <c r="C132" s="42" t="s">
        <v>143</v>
      </c>
      <c r="D132" s="20">
        <v>70.5</v>
      </c>
      <c r="E132" s="21">
        <v>71.2</v>
      </c>
      <c r="F132" s="22">
        <f>D132*0.4+E132*0.6</f>
        <v>70.92</v>
      </c>
      <c r="G132" s="17">
        <v>3</v>
      </c>
      <c r="H132" s="23"/>
      <c r="I132" s="23"/>
    </row>
    <row r="133" spans="1:9" s="2" customFormat="1" ht="19.5" customHeight="1">
      <c r="A133" s="23"/>
      <c r="B133" s="23"/>
      <c r="C133" s="23"/>
      <c r="D133" s="35"/>
      <c r="E133" s="35"/>
      <c r="F133" s="35"/>
      <c r="G133" s="23"/>
      <c r="H133" s="23"/>
      <c r="I133" s="23"/>
    </row>
    <row r="134" spans="1:9" s="1" customFormat="1" ht="19.5" customHeight="1">
      <c r="A134" s="23">
        <v>1</v>
      </c>
      <c r="B134" s="42" t="s">
        <v>146</v>
      </c>
      <c r="C134" s="42" t="s">
        <v>147</v>
      </c>
      <c r="D134" s="20">
        <v>66</v>
      </c>
      <c r="E134" s="21">
        <v>85</v>
      </c>
      <c r="F134" s="22">
        <f aca="true" t="shared" si="15" ref="F134:F139">D134*0.4+E134*0.6</f>
        <v>77.4</v>
      </c>
      <c r="G134" s="23">
        <v>1</v>
      </c>
      <c r="H134" s="23" t="s">
        <v>13</v>
      </c>
      <c r="I134" s="23"/>
    </row>
    <row r="135" spans="1:9" s="1" customFormat="1" ht="19.5" customHeight="1">
      <c r="A135" s="17">
        <v>2</v>
      </c>
      <c r="B135" s="42" t="s">
        <v>148</v>
      </c>
      <c r="C135" s="42" t="s">
        <v>147</v>
      </c>
      <c r="D135" s="20">
        <v>74.25</v>
      </c>
      <c r="E135" s="21">
        <v>75.2</v>
      </c>
      <c r="F135" s="22">
        <f t="shared" si="15"/>
        <v>74.82</v>
      </c>
      <c r="G135" s="17">
        <v>2</v>
      </c>
      <c r="H135" s="23"/>
      <c r="I135" s="23"/>
    </row>
    <row r="136" spans="1:9" s="1" customFormat="1" ht="19.5" customHeight="1">
      <c r="A136" s="17">
        <v>3</v>
      </c>
      <c r="B136" s="42" t="s">
        <v>149</v>
      </c>
      <c r="C136" s="42" t="s">
        <v>147</v>
      </c>
      <c r="D136" s="20">
        <v>68.25</v>
      </c>
      <c r="E136" s="21">
        <v>77.2</v>
      </c>
      <c r="F136" s="22">
        <f t="shared" si="15"/>
        <v>73.62</v>
      </c>
      <c r="G136" s="17">
        <v>3</v>
      </c>
      <c r="H136" s="23"/>
      <c r="I136" s="23"/>
    </row>
    <row r="137" spans="1:9" s="2" customFormat="1" ht="19.5" customHeight="1">
      <c r="A137" s="23"/>
      <c r="B137" s="23"/>
      <c r="C137" s="23"/>
      <c r="D137" s="35"/>
      <c r="E137" s="35"/>
      <c r="F137" s="35"/>
      <c r="G137" s="23"/>
      <c r="H137" s="23"/>
      <c r="I137" s="23"/>
    </row>
    <row r="138" spans="1:9" s="3" customFormat="1" ht="19.5" customHeight="1">
      <c r="A138" s="27" t="s">
        <v>39</v>
      </c>
      <c r="B138" s="27" t="s">
        <v>150</v>
      </c>
      <c r="C138" s="27" t="s">
        <v>151</v>
      </c>
      <c r="D138" s="20">
        <v>65</v>
      </c>
      <c r="E138" s="20">
        <v>76</v>
      </c>
      <c r="F138" s="22">
        <f t="shared" si="15"/>
        <v>71.6</v>
      </c>
      <c r="G138" s="27">
        <v>1</v>
      </c>
      <c r="H138" s="27" t="s">
        <v>13</v>
      </c>
      <c r="I138" s="27" t="s">
        <v>22</v>
      </c>
    </row>
    <row r="139" spans="1:9" s="3" customFormat="1" ht="19.5" customHeight="1">
      <c r="A139" s="27" t="s">
        <v>42</v>
      </c>
      <c r="B139" s="27" t="s">
        <v>152</v>
      </c>
      <c r="C139" s="27" t="s">
        <v>151</v>
      </c>
      <c r="D139" s="20">
        <v>44.5</v>
      </c>
      <c r="E139" s="20">
        <v>80.2</v>
      </c>
      <c r="F139" s="22">
        <f t="shared" si="15"/>
        <v>65.92</v>
      </c>
      <c r="G139" s="27">
        <v>2</v>
      </c>
      <c r="H139" s="27"/>
      <c r="I139" s="27" t="s">
        <v>22</v>
      </c>
    </row>
    <row r="140" spans="1:9" s="3" customFormat="1" ht="19.5" customHeight="1">
      <c r="A140" s="24"/>
      <c r="B140" s="25"/>
      <c r="C140" s="25"/>
      <c r="D140" s="26"/>
      <c r="E140" s="26"/>
      <c r="F140" s="26"/>
      <c r="G140" s="25"/>
      <c r="H140" s="25"/>
      <c r="I140" s="37"/>
    </row>
    <row r="141" spans="1:9" s="3" customFormat="1" ht="19.5" customHeight="1">
      <c r="A141" s="27">
        <v>1</v>
      </c>
      <c r="B141" s="27" t="s">
        <v>153</v>
      </c>
      <c r="C141" s="27" t="s">
        <v>154</v>
      </c>
      <c r="D141" s="20">
        <v>53.75</v>
      </c>
      <c r="E141" s="20">
        <v>88.8</v>
      </c>
      <c r="F141" s="22">
        <f aca="true" t="shared" si="16" ref="F141:F145">D141*0.4+E141*0.6</f>
        <v>74.78</v>
      </c>
      <c r="G141" s="27">
        <v>1</v>
      </c>
      <c r="H141" s="27" t="s">
        <v>13</v>
      </c>
      <c r="I141" s="27" t="s">
        <v>22</v>
      </c>
    </row>
    <row r="142" spans="1:9" s="3" customFormat="1" ht="19.5" customHeight="1">
      <c r="A142" s="27">
        <v>2</v>
      </c>
      <c r="B142" s="27" t="s">
        <v>155</v>
      </c>
      <c r="C142" s="27" t="s">
        <v>154</v>
      </c>
      <c r="D142" s="20">
        <v>57</v>
      </c>
      <c r="E142" s="20">
        <v>85.8</v>
      </c>
      <c r="F142" s="22">
        <f t="shared" si="16"/>
        <v>74.28</v>
      </c>
      <c r="G142" s="27">
        <v>2</v>
      </c>
      <c r="H142" s="27"/>
      <c r="I142" s="27" t="s">
        <v>22</v>
      </c>
    </row>
    <row r="143" spans="1:9" s="3" customFormat="1" ht="19.5" customHeight="1">
      <c r="A143" s="27">
        <v>3</v>
      </c>
      <c r="B143" s="27" t="s">
        <v>156</v>
      </c>
      <c r="C143" s="27" t="s">
        <v>154</v>
      </c>
      <c r="D143" s="20">
        <v>55.25</v>
      </c>
      <c r="E143" s="20">
        <v>79.6</v>
      </c>
      <c r="F143" s="22">
        <f t="shared" si="16"/>
        <v>69.86</v>
      </c>
      <c r="G143" s="27">
        <v>3</v>
      </c>
      <c r="H143" s="27"/>
      <c r="I143" s="27" t="s">
        <v>22</v>
      </c>
    </row>
    <row r="144" spans="1:9" s="3" customFormat="1" ht="19.5" customHeight="1">
      <c r="A144" s="24"/>
      <c r="B144" s="25"/>
      <c r="C144" s="25"/>
      <c r="D144" s="26"/>
      <c r="E144" s="26"/>
      <c r="F144" s="26"/>
      <c r="G144" s="25"/>
      <c r="H144" s="25"/>
      <c r="I144" s="37"/>
    </row>
    <row r="145" spans="1:9" s="3" customFormat="1" ht="19.5" customHeight="1">
      <c r="A145" s="27" t="s">
        <v>39</v>
      </c>
      <c r="B145" s="27" t="s">
        <v>157</v>
      </c>
      <c r="C145" s="27" t="s">
        <v>158</v>
      </c>
      <c r="D145" s="20">
        <v>87.75</v>
      </c>
      <c r="E145" s="20">
        <v>86.8</v>
      </c>
      <c r="F145" s="22">
        <f t="shared" si="16"/>
        <v>87.18</v>
      </c>
      <c r="G145" s="27">
        <v>1</v>
      </c>
      <c r="H145" s="27" t="s">
        <v>13</v>
      </c>
      <c r="I145" s="27" t="s">
        <v>22</v>
      </c>
    </row>
    <row r="146" spans="1:9" s="3" customFormat="1" ht="19.5" customHeight="1">
      <c r="A146" s="27" t="s">
        <v>42</v>
      </c>
      <c r="B146" s="27" t="s">
        <v>159</v>
      </c>
      <c r="C146" s="27" t="s">
        <v>158</v>
      </c>
      <c r="D146" s="20">
        <v>66.25</v>
      </c>
      <c r="E146" s="20">
        <v>85</v>
      </c>
      <c r="F146" s="22">
        <f aca="true" t="shared" si="17" ref="F146:F149">D146*0.4+E146*0.6</f>
        <v>77.5</v>
      </c>
      <c r="G146" s="27">
        <v>2</v>
      </c>
      <c r="H146" s="27"/>
      <c r="I146" s="27" t="s">
        <v>22</v>
      </c>
    </row>
    <row r="147" spans="1:9" s="3" customFormat="1" ht="19.5" customHeight="1">
      <c r="A147" s="27" t="s">
        <v>44</v>
      </c>
      <c r="B147" s="27" t="s">
        <v>160</v>
      </c>
      <c r="C147" s="27" t="s">
        <v>158</v>
      </c>
      <c r="D147" s="20">
        <v>67</v>
      </c>
      <c r="E147" s="20">
        <v>68.4</v>
      </c>
      <c r="F147" s="22">
        <f t="shared" si="17"/>
        <v>67.84</v>
      </c>
      <c r="G147" s="27">
        <v>3</v>
      </c>
      <c r="H147" s="27"/>
      <c r="I147" s="27" t="s">
        <v>22</v>
      </c>
    </row>
    <row r="148" spans="1:9" s="1" customFormat="1" ht="19.5" customHeight="1">
      <c r="A148" s="24"/>
      <c r="B148" s="25"/>
      <c r="C148" s="25"/>
      <c r="D148" s="26"/>
      <c r="E148" s="26"/>
      <c r="F148" s="26"/>
      <c r="G148" s="25"/>
      <c r="H148" s="25"/>
      <c r="I148" s="37"/>
    </row>
    <row r="149" spans="1:9" s="3" customFormat="1" ht="19.5" customHeight="1">
      <c r="A149" s="27" t="s">
        <v>39</v>
      </c>
      <c r="B149" s="27" t="s">
        <v>161</v>
      </c>
      <c r="C149" s="27" t="s">
        <v>162</v>
      </c>
      <c r="D149" s="20">
        <v>60</v>
      </c>
      <c r="E149" s="20">
        <v>89.2</v>
      </c>
      <c r="F149" s="22">
        <f t="shared" si="17"/>
        <v>77.52000000000001</v>
      </c>
      <c r="G149" s="27">
        <v>1</v>
      </c>
      <c r="H149" s="27" t="s">
        <v>13</v>
      </c>
      <c r="I149" s="27" t="s">
        <v>22</v>
      </c>
    </row>
    <row r="150" spans="1:9" s="3" customFormat="1" ht="19.5" customHeight="1">
      <c r="A150" s="27" t="s">
        <v>42</v>
      </c>
      <c r="B150" s="27" t="s">
        <v>163</v>
      </c>
      <c r="C150" s="27" t="s">
        <v>162</v>
      </c>
      <c r="D150" s="20">
        <v>59.75</v>
      </c>
      <c r="E150" s="20">
        <v>87.6</v>
      </c>
      <c r="F150" s="22">
        <f aca="true" t="shared" si="18" ref="F150:F153">D150*0.4+E150*0.6</f>
        <v>76.46</v>
      </c>
      <c r="G150" s="27">
        <v>2</v>
      </c>
      <c r="H150" s="27"/>
      <c r="I150" s="27" t="s">
        <v>22</v>
      </c>
    </row>
    <row r="151" spans="1:9" s="3" customFormat="1" ht="19.5" customHeight="1">
      <c r="A151" s="27" t="s">
        <v>44</v>
      </c>
      <c r="B151" s="27" t="s">
        <v>164</v>
      </c>
      <c r="C151" s="27" t="s">
        <v>162</v>
      </c>
      <c r="D151" s="20">
        <v>59.75</v>
      </c>
      <c r="E151" s="20">
        <v>84</v>
      </c>
      <c r="F151" s="22">
        <f t="shared" si="18"/>
        <v>74.3</v>
      </c>
      <c r="G151" s="27">
        <v>3</v>
      </c>
      <c r="H151" s="27"/>
      <c r="I151" s="27" t="s">
        <v>22</v>
      </c>
    </row>
    <row r="152" spans="1:9" s="1" customFormat="1" ht="19.5" customHeight="1">
      <c r="A152" s="24"/>
      <c r="B152" s="25"/>
      <c r="C152" s="25"/>
      <c r="D152" s="26"/>
      <c r="E152" s="26"/>
      <c r="F152" s="26"/>
      <c r="G152" s="25"/>
      <c r="H152" s="25"/>
      <c r="I152" s="37"/>
    </row>
    <row r="153" spans="1:9" s="1" customFormat="1" ht="19.5" customHeight="1">
      <c r="A153" s="23">
        <v>1</v>
      </c>
      <c r="B153" s="42" t="s">
        <v>165</v>
      </c>
      <c r="C153" s="42" t="s">
        <v>166</v>
      </c>
      <c r="D153" s="35">
        <v>74.5</v>
      </c>
      <c r="E153" s="35">
        <v>90</v>
      </c>
      <c r="F153" s="22">
        <f t="shared" si="18"/>
        <v>83.8</v>
      </c>
      <c r="G153" s="23">
        <v>1</v>
      </c>
      <c r="H153" s="23" t="s">
        <v>13</v>
      </c>
      <c r="I153" s="23"/>
    </row>
    <row r="154" spans="1:9" s="1" customFormat="1" ht="19.5" customHeight="1">
      <c r="A154" s="17">
        <v>2</v>
      </c>
      <c r="B154" s="42" t="s">
        <v>167</v>
      </c>
      <c r="C154" s="42" t="s">
        <v>166</v>
      </c>
      <c r="D154" s="20">
        <v>76.25</v>
      </c>
      <c r="E154" s="21">
        <v>85.6</v>
      </c>
      <c r="F154" s="21">
        <f aca="true" t="shared" si="19" ref="F153:F155">D154*0.4+E154*0.6</f>
        <v>81.85999999999999</v>
      </c>
      <c r="G154" s="23">
        <v>2</v>
      </c>
      <c r="H154" s="23"/>
      <c r="I154" s="23"/>
    </row>
    <row r="155" spans="1:9" s="1" customFormat="1" ht="19.5" customHeight="1">
      <c r="A155" s="23">
        <v>3</v>
      </c>
      <c r="B155" s="42" t="s">
        <v>168</v>
      </c>
      <c r="C155" s="42" t="s">
        <v>166</v>
      </c>
      <c r="D155" s="35">
        <v>66.5</v>
      </c>
      <c r="E155" s="35">
        <v>90.8</v>
      </c>
      <c r="F155" s="21">
        <f t="shared" si="19"/>
        <v>81.08</v>
      </c>
      <c r="G155" s="23">
        <v>3</v>
      </c>
      <c r="H155" s="23"/>
      <c r="I155" s="23"/>
    </row>
    <row r="156" spans="1:9" s="2" customFormat="1" ht="19.5" customHeight="1">
      <c r="A156" s="23"/>
      <c r="B156" s="23"/>
      <c r="C156" s="23"/>
      <c r="D156" s="35"/>
      <c r="E156" s="35"/>
      <c r="F156" s="35"/>
      <c r="G156" s="23"/>
      <c r="H156" s="23"/>
      <c r="I156" s="23"/>
    </row>
    <row r="157" spans="1:9" s="1" customFormat="1" ht="19.5" customHeight="1">
      <c r="A157" s="17">
        <v>1</v>
      </c>
      <c r="B157" s="42" t="s">
        <v>169</v>
      </c>
      <c r="C157" s="42" t="s">
        <v>170</v>
      </c>
      <c r="D157" s="35">
        <v>71.75</v>
      </c>
      <c r="E157" s="21">
        <v>83</v>
      </c>
      <c r="F157" s="21">
        <f aca="true" t="shared" si="20" ref="F157:F159">D157*0.4+E157*0.6</f>
        <v>78.5</v>
      </c>
      <c r="G157" s="17">
        <v>1</v>
      </c>
      <c r="H157" s="23" t="s">
        <v>13</v>
      </c>
      <c r="I157" s="23"/>
    </row>
    <row r="158" spans="1:9" s="1" customFormat="1" ht="19.5" customHeight="1">
      <c r="A158" s="17">
        <v>2</v>
      </c>
      <c r="B158" s="42" t="s">
        <v>171</v>
      </c>
      <c r="C158" s="42" t="s">
        <v>170</v>
      </c>
      <c r="D158" s="35">
        <v>73</v>
      </c>
      <c r="E158" s="21">
        <v>79.8</v>
      </c>
      <c r="F158" s="21">
        <f t="shared" si="20"/>
        <v>77.08</v>
      </c>
      <c r="G158" s="17">
        <v>2</v>
      </c>
      <c r="H158" s="23"/>
      <c r="I158" s="23"/>
    </row>
    <row r="159" spans="1:9" s="1" customFormat="1" ht="19.5" customHeight="1">
      <c r="A159" s="17">
        <v>3</v>
      </c>
      <c r="B159" s="42" t="s">
        <v>172</v>
      </c>
      <c r="C159" s="42" t="s">
        <v>170</v>
      </c>
      <c r="D159" s="35">
        <v>70.5</v>
      </c>
      <c r="E159" s="21">
        <v>80.2</v>
      </c>
      <c r="F159" s="21">
        <f t="shared" si="20"/>
        <v>76.32</v>
      </c>
      <c r="G159" s="17">
        <v>3</v>
      </c>
      <c r="H159" s="23"/>
      <c r="I159" s="23"/>
    </row>
    <row r="160" spans="1:9" s="1" customFormat="1" ht="19.5" customHeight="1">
      <c r="A160" s="24"/>
      <c r="B160" s="25"/>
      <c r="C160" s="25"/>
      <c r="D160" s="26"/>
      <c r="E160" s="26"/>
      <c r="F160" s="26"/>
      <c r="G160" s="25"/>
      <c r="H160" s="25"/>
      <c r="I160" s="37"/>
    </row>
    <row r="161" spans="1:9" s="3" customFormat="1" ht="19.5" customHeight="1">
      <c r="A161" s="27">
        <v>1</v>
      </c>
      <c r="B161" s="27" t="s">
        <v>173</v>
      </c>
      <c r="C161" s="27" t="s">
        <v>174</v>
      </c>
      <c r="D161" s="20">
        <v>66.5</v>
      </c>
      <c r="E161" s="20">
        <v>88.6</v>
      </c>
      <c r="F161" s="21">
        <f>D161*0.4+E161*0.6</f>
        <v>79.75999999999999</v>
      </c>
      <c r="G161" s="27">
        <v>1</v>
      </c>
      <c r="H161" s="27" t="s">
        <v>13</v>
      </c>
      <c r="I161" s="27" t="s">
        <v>22</v>
      </c>
    </row>
    <row r="162" spans="1:9" s="3" customFormat="1" ht="19.5" customHeight="1">
      <c r="A162" s="27">
        <v>2</v>
      </c>
      <c r="B162" s="27" t="s">
        <v>175</v>
      </c>
      <c r="C162" s="27" t="s">
        <v>174</v>
      </c>
      <c r="D162" s="20">
        <v>71.25</v>
      </c>
      <c r="E162" s="20">
        <v>84.6</v>
      </c>
      <c r="F162" s="21">
        <f>D162*0.4+E162*0.6</f>
        <v>79.25999999999999</v>
      </c>
      <c r="G162" s="27">
        <v>2</v>
      </c>
      <c r="H162" s="27"/>
      <c r="I162" s="27" t="s">
        <v>22</v>
      </c>
    </row>
    <row r="163" spans="1:9" s="3" customFormat="1" ht="19.5" customHeight="1">
      <c r="A163" s="27">
        <v>3</v>
      </c>
      <c r="B163" s="27" t="s">
        <v>176</v>
      </c>
      <c r="C163" s="27" t="s">
        <v>174</v>
      </c>
      <c r="D163" s="20">
        <v>68.75</v>
      </c>
      <c r="E163" s="20">
        <v>80.2</v>
      </c>
      <c r="F163" s="21">
        <f>D163*0.4+E163*0.6</f>
        <v>75.62</v>
      </c>
      <c r="G163" s="27">
        <v>3</v>
      </c>
      <c r="H163" s="27"/>
      <c r="I163" s="27"/>
    </row>
  </sheetData>
  <sheetProtection/>
  <mergeCells count="35">
    <mergeCell ref="A2:I2"/>
    <mergeCell ref="A7:I7"/>
    <mergeCell ref="A11:I11"/>
    <mergeCell ref="A18:I18"/>
    <mergeCell ref="A25:I25"/>
    <mergeCell ref="A29:I29"/>
    <mergeCell ref="A33:I33"/>
    <mergeCell ref="A40:I40"/>
    <mergeCell ref="A44:I44"/>
    <mergeCell ref="A48:I48"/>
    <mergeCell ref="A52:I52"/>
    <mergeCell ref="A55:I55"/>
    <mergeCell ref="A59:I59"/>
    <mergeCell ref="A63:I63"/>
    <mergeCell ref="A67:I67"/>
    <mergeCell ref="A71:I71"/>
    <mergeCell ref="A75:I75"/>
    <mergeCell ref="A79:I79"/>
    <mergeCell ref="A83:I83"/>
    <mergeCell ref="A91:I91"/>
    <mergeCell ref="A98:I98"/>
    <mergeCell ref="A102:I102"/>
    <mergeCell ref="A106:I106"/>
    <mergeCell ref="A110:I110"/>
    <mergeCell ref="A118:I118"/>
    <mergeCell ref="A125:I125"/>
    <mergeCell ref="A129:I129"/>
    <mergeCell ref="A133:I133"/>
    <mergeCell ref="A137:I137"/>
    <mergeCell ref="A140:I140"/>
    <mergeCell ref="A144:I144"/>
    <mergeCell ref="A148:I148"/>
    <mergeCell ref="A152:I152"/>
    <mergeCell ref="A156:I156"/>
    <mergeCell ref="A160:I160"/>
  </mergeCells>
  <printOptions/>
  <pageMargins left="0.24" right="0.2" top="0.31" bottom="0.24" header="0.2" footer="0.0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酷的掉渣</cp:lastModifiedBy>
  <dcterms:created xsi:type="dcterms:W3CDTF">2016-12-02T08:54:00Z</dcterms:created>
  <dcterms:modified xsi:type="dcterms:W3CDTF">2023-10-14T15:34:39Z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459DD447B36A42DABC0086962419CABF</vt:lpwstr>
  </property>
  <property fmtid="{D5CDD505-2E9C-101B-9397-08002B2CF9AE}" pid="5" name="KSOReadingLayo">
    <vt:bool>true</vt:bool>
  </property>
</Properties>
</file>