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<sst xmlns="http://schemas.openxmlformats.org/spreadsheetml/2006/main" count="21" uniqueCount="18">
  <si>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2025年公开遴选公务员进入体检人员名单</t>
  </si>
  <si>
    <t>准考证号</t>
  </si>
  <si>
    <t>报考岗位</t>
  </si>
  <si>
    <t>笔试成绩</t>
  </si>
  <si>
    <t>笔试折合成绩</t>
  </si>
  <si>
    <t>面试成绩</t>
  </si>
  <si>
    <t>面试折合成绩</t>
  </si>
  <si>
    <t>实干实绩评价得分</t>
  </si>
  <si>
    <t>实干实绩评价得分折合</t>
  </si>
  <si>
    <t>总成绩</t>
  </si>
  <si>
    <t>职位排名</t>
  </si>
  <si>
    <t>是否进入体检</t>
  </si>
  <si>
    <t>0104</t>
  </si>
  <si>
    <t>一级主任科员以下</t>
  </si>
  <si>
    <t>是</t>
  </si>
  <si>
    <t>0105</t>
  </si>
  <si>
    <t>0108</t>
  </si>
  <si>
    <t>三级主任科员以下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</si>
</sst>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4" borderId="3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1" fillId="30" borderId="3" applyNumberFormat="false" applyAlignment="false" applyProtection="false">
      <alignment vertical="center"/>
    </xf>
    <xf numFmtId="0" fontId="22" fillId="14" borderId="7" applyNumberFormat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6" fillId="0" borderId="0"/>
    <xf numFmtId="0" fontId="5" fillId="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"/>
  <sheetViews>
    <sheetView tabSelected="1" workbookViewId="0">
      <selection activeCell="A6" sqref="A6"/>
    </sheetView>
  </sheetViews>
  <sheetFormatPr defaultColWidth="8.90833333333333" defaultRowHeight="13.5" outlineLevelRow="5"/>
  <cols>
    <col min="1" max="1" width="12.125" customWidth="true"/>
    <col min="2" max="2" width="20.5583333333333" customWidth="true"/>
    <col min="3" max="3" width="8.63333333333333" style="2" customWidth="true"/>
    <col min="4" max="4" width="6.63333333333333" style="2" customWidth="true"/>
    <col min="5" max="5" width="8.63333333333333" style="2" customWidth="true"/>
    <col min="6" max="6" width="6.63333333333333" style="2" customWidth="true"/>
    <col min="7" max="7" width="8.88333333333333" style="2" customWidth="true"/>
    <col min="8" max="8" width="10.6333333333333" style="2" customWidth="true"/>
    <col min="9" max="9" width="6.63333333333333" style="2" customWidth="true"/>
    <col min="10" max="10" width="6.25" style="2" customWidth="true"/>
  </cols>
  <sheetData>
    <row r="1" ht="45.7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true" ht="47" customHeight="true" spans="1:1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50" customHeight="true" spans="1:11">
      <c r="A3" s="6" t="s">
        <v>12</v>
      </c>
      <c r="B3" s="7" t="s">
        <v>13</v>
      </c>
      <c r="C3" s="8">
        <v>83</v>
      </c>
      <c r="D3" s="9">
        <f>C3*0.4</f>
        <v>33.2</v>
      </c>
      <c r="E3" s="11">
        <v>87</v>
      </c>
      <c r="F3" s="12">
        <f>E3*0.5</f>
        <v>43.5</v>
      </c>
      <c r="G3" s="11">
        <v>67</v>
      </c>
      <c r="H3" s="12">
        <f>G3*0.1</f>
        <v>6.7</v>
      </c>
      <c r="I3" s="12">
        <f>D3+F3+H3</f>
        <v>83.4</v>
      </c>
      <c r="J3" s="12">
        <v>1</v>
      </c>
      <c r="K3" s="13" t="s">
        <v>14</v>
      </c>
    </row>
    <row r="4" ht="50" customHeight="true" spans="1:11">
      <c r="A4" s="6" t="s">
        <v>15</v>
      </c>
      <c r="B4" s="7" t="s">
        <v>13</v>
      </c>
      <c r="C4" s="8">
        <v>85</v>
      </c>
      <c r="D4" s="9">
        <f>C4*0.4</f>
        <v>34</v>
      </c>
      <c r="E4" s="11">
        <v>86.2</v>
      </c>
      <c r="F4" s="12">
        <f>E4*0.5</f>
        <v>43.1</v>
      </c>
      <c r="G4" s="11">
        <v>55</v>
      </c>
      <c r="H4" s="12">
        <f>G4*0.1</f>
        <v>5.5</v>
      </c>
      <c r="I4" s="12">
        <f>D4+F4+H4</f>
        <v>82.6</v>
      </c>
      <c r="J4" s="12">
        <v>2</v>
      </c>
      <c r="K4" s="13" t="s">
        <v>14</v>
      </c>
    </row>
    <row r="5" ht="50" customHeight="true" spans="1:11">
      <c r="A5" s="10" t="s">
        <v>16</v>
      </c>
      <c r="B5" s="7" t="s">
        <v>17</v>
      </c>
      <c r="C5" s="8">
        <v>79.5</v>
      </c>
      <c r="D5" s="9">
        <f>C5*0.4</f>
        <v>31.8</v>
      </c>
      <c r="E5" s="11">
        <v>84.6</v>
      </c>
      <c r="F5" s="12">
        <f>E5*0.5</f>
        <v>42.3</v>
      </c>
      <c r="G5" s="11">
        <v>45</v>
      </c>
      <c r="H5" s="12">
        <f>G5*0.1</f>
        <v>4.5</v>
      </c>
      <c r="I5" s="12">
        <f>D5+F5+H5</f>
        <v>78.6</v>
      </c>
      <c r="J5" s="12">
        <v>1</v>
      </c>
      <c r="K5" s="13" t="s">
        <v>14</v>
      </c>
    </row>
    <row r="6" ht="30" customHeight="true"/>
  </sheetData>
  <mergeCells count="1">
    <mergeCell ref="A1:K1"/>
  </mergeCells>
  <pageMargins left="0.748031496062992" right="0.748031496062992" top="0.984251968503937" bottom="0.984251968503937" header="0.511811023622047" footer="0.511811023622047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【人事科、机关党委】石杨扬</dc:creator>
  <cp:lastModifiedBy>user</cp:lastModifiedBy>
  <dcterms:created xsi:type="dcterms:W3CDTF">2025-01-01T02:06:00Z</dcterms:created>
  <dcterms:modified xsi:type="dcterms:W3CDTF">2025-02-26T10:51:20Z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