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1" sheetId="4" r:id="rId1"/>
  </sheets>
  <definedNames>
    <definedName name="_xlnm._FilterDatabase" localSheetId="0" hidden="1">附件1!$A$3:$L$60</definedName>
    <definedName name="_xlnm.Print_Titles" localSheetId="0">附件1!$2:$3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<sst xmlns="http://schemas.openxmlformats.org/spreadsheetml/2006/main" count="322" uniqueCount="137">
  <si>
    <r>
      <rPr>
        <sz val="10"/>
        <rFont val="黑体"/>
        <charset val="134"/>
      </rPr>
      <t>附件</t>
    </r>
    <r>
      <rPr>
        <sz val="10"/>
        <rFont val="Times New Roman"/>
        <charset val="134"/>
      </rPr>
      <t>1</t>
    </r>
  </si>
  <si>
    <t>2024年自贡市事业单位面向退役士兵招聘工作人员进入面试人员考试总成绩、排名和进入体检人员名单</t>
  </si>
  <si>
    <r>
      <rPr>
        <sz val="10"/>
        <rFont val="黑体"/>
        <charset val="134"/>
      </rPr>
      <t>序号</t>
    </r>
  </si>
  <si>
    <r>
      <rPr>
        <sz val="10"/>
        <rFont val="黑体"/>
        <charset val="134"/>
      </rPr>
      <t>报考单位</t>
    </r>
  </si>
  <si>
    <r>
      <rPr>
        <sz val="10"/>
        <rFont val="黑体"/>
        <charset val="134"/>
      </rPr>
      <t>报考岗位</t>
    </r>
  </si>
  <si>
    <r>
      <rPr>
        <sz val="10"/>
        <rFont val="黑体"/>
        <charset val="134"/>
      </rPr>
      <t>岗位</t>
    </r>
    <r>
      <rPr>
        <sz val="10"/>
        <rFont val="Times New Roman"/>
        <charset val="134"/>
      </rPr>
      <t xml:space="preserve">
</t>
    </r>
    <r>
      <rPr>
        <sz val="10"/>
        <rFont val="黑体"/>
        <charset val="134"/>
      </rPr>
      <t>代码</t>
    </r>
  </si>
  <si>
    <r>
      <rPr>
        <sz val="10"/>
        <rFont val="黑体"/>
        <charset val="134"/>
      </rPr>
      <t>姓名</t>
    </r>
  </si>
  <si>
    <r>
      <rPr>
        <sz val="10"/>
        <rFont val="黑体"/>
        <charset val="134"/>
      </rPr>
      <t>准考证号</t>
    </r>
  </si>
  <si>
    <r>
      <rPr>
        <sz val="10"/>
        <rFont val="黑体"/>
        <charset val="134"/>
      </rPr>
      <t>笔试总成绩（含政策性加分）</t>
    </r>
  </si>
  <si>
    <r>
      <rPr>
        <sz val="10"/>
        <rFont val="黑体"/>
        <charset val="134"/>
      </rPr>
      <t>面试</t>
    </r>
    <r>
      <rPr>
        <sz val="10"/>
        <rFont val="Times New Roman"/>
        <charset val="134"/>
      </rPr>
      <t xml:space="preserve">
</t>
    </r>
    <r>
      <rPr>
        <sz val="10"/>
        <rFont val="黑体"/>
        <charset val="134"/>
      </rPr>
      <t>成绩</t>
    </r>
  </si>
  <si>
    <r>
      <rPr>
        <sz val="10"/>
        <rFont val="黑体"/>
        <charset val="134"/>
      </rPr>
      <t>笔试、面试</t>
    </r>
    <r>
      <rPr>
        <sz val="10"/>
        <rFont val="Times New Roman"/>
        <charset val="134"/>
      </rPr>
      <t xml:space="preserve">
</t>
    </r>
    <r>
      <rPr>
        <sz val="10"/>
        <rFont val="黑体"/>
        <charset val="134"/>
      </rPr>
      <t>折合后总成绩</t>
    </r>
  </si>
  <si>
    <r>
      <rPr>
        <sz val="10"/>
        <rFont val="黑体"/>
        <charset val="134"/>
      </rPr>
      <t>排名</t>
    </r>
  </si>
  <si>
    <r>
      <rPr>
        <sz val="10"/>
        <rFont val="黑体"/>
        <charset val="134"/>
      </rPr>
      <t>体检名单</t>
    </r>
  </si>
  <si>
    <r>
      <rPr>
        <sz val="10"/>
        <rFont val="黑体"/>
        <charset val="134"/>
      </rPr>
      <t>备注</t>
    </r>
  </si>
  <si>
    <t>市属事业单位招聘岗位</t>
  </si>
  <si>
    <t>综合管理</t>
  </si>
  <si>
    <t>130013</t>
  </si>
  <si>
    <t>李江</t>
  </si>
  <si>
    <t>5010324135324</t>
  </si>
  <si>
    <t>进入体检</t>
  </si>
  <si>
    <t>蒋京洋</t>
  </si>
  <si>
    <t>5010324135309</t>
  </si>
  <si>
    <t>何钟旭</t>
  </si>
  <si>
    <t>5010324135128</t>
  </si>
  <si>
    <t>曾旭</t>
  </si>
  <si>
    <t>5010324135125</t>
  </si>
  <si>
    <t>缪楠</t>
  </si>
  <si>
    <t>5010324135030</t>
  </si>
  <si>
    <t>余海川</t>
  </si>
  <si>
    <t>5010324135018</t>
  </si>
  <si>
    <t>洪胡森</t>
  </si>
  <si>
    <t>5010324135314</t>
  </si>
  <si>
    <t>李卓奕</t>
  </si>
  <si>
    <t>5010324135001</t>
  </si>
  <si>
    <t>陈雨祥</t>
  </si>
  <si>
    <t>5010324135106</t>
  </si>
  <si>
    <t>喻建伟</t>
  </si>
  <si>
    <t>5010324135105</t>
  </si>
  <si>
    <t>吴佳徽</t>
  </si>
  <si>
    <t>5010324134929</t>
  </si>
  <si>
    <t>杨斌</t>
  </si>
  <si>
    <t>5010324135015</t>
  </si>
  <si>
    <t>缺考</t>
  </si>
  <si>
    <t>自流井区、贡井区、荣县招聘岗位</t>
  </si>
  <si>
    <t>131013</t>
  </si>
  <si>
    <t>郑松</t>
  </si>
  <si>
    <t>5010324136121</t>
  </si>
  <si>
    <t>代金池</t>
  </si>
  <si>
    <t>5010324135512</t>
  </si>
  <si>
    <t>易国严</t>
  </si>
  <si>
    <t>5010324136114</t>
  </si>
  <si>
    <t>高粒清</t>
  </si>
  <si>
    <t>5010324135810</t>
  </si>
  <si>
    <t>汤正</t>
  </si>
  <si>
    <t>5010324135508</t>
  </si>
  <si>
    <t>黄文彬</t>
  </si>
  <si>
    <t>5010324135916</t>
  </si>
  <si>
    <t>熊鑫</t>
  </si>
  <si>
    <t>5010324136301</t>
  </si>
  <si>
    <t>邹杰</t>
  </si>
  <si>
    <t>5010324135720</t>
  </si>
  <si>
    <t>喻倩奇</t>
  </si>
  <si>
    <t>5010324135612</t>
  </si>
  <si>
    <t>沈俊</t>
  </si>
  <si>
    <t>5010324135709</t>
  </si>
  <si>
    <t>陈勇</t>
  </si>
  <si>
    <t>5010324135609</t>
  </si>
  <si>
    <t>曹明亮</t>
  </si>
  <si>
    <t>5010324135905</t>
  </si>
  <si>
    <t>吴恒波</t>
  </si>
  <si>
    <t>5010324135813</t>
  </si>
  <si>
    <t>宋文强</t>
  </si>
  <si>
    <t>5010324135815</t>
  </si>
  <si>
    <t>周星宇</t>
  </si>
  <si>
    <t>5010324135615</t>
  </si>
  <si>
    <t>龚超</t>
  </si>
  <si>
    <t>5010324135804</t>
  </si>
  <si>
    <t>陈前</t>
  </si>
  <si>
    <t>5010324135515</t>
  </si>
  <si>
    <t>邱琪森</t>
  </si>
  <si>
    <t>5010324135820</t>
  </si>
  <si>
    <t>伍峻葵</t>
  </si>
  <si>
    <t>5010324135717</t>
  </si>
  <si>
    <t>徐杰</t>
  </si>
  <si>
    <t>5010324135915</t>
  </si>
  <si>
    <t>郭刚</t>
  </si>
  <si>
    <t>5010324135722</t>
  </si>
  <si>
    <t>陈冬</t>
  </si>
  <si>
    <t>5010324136007</t>
  </si>
  <si>
    <t>饶文博</t>
  </si>
  <si>
    <t>5010324135918</t>
  </si>
  <si>
    <t>大安区、沿滩区、富顺县招聘岗位</t>
  </si>
  <si>
    <t>132013</t>
  </si>
  <si>
    <t>曾锋皓</t>
  </si>
  <si>
    <t>5010324136820</t>
  </si>
  <si>
    <t>幸宇杭</t>
  </si>
  <si>
    <t>5010324136528</t>
  </si>
  <si>
    <t>曾小伦</t>
  </si>
  <si>
    <t>5010324136711</t>
  </si>
  <si>
    <t xml:space="preserve">赵月杨 </t>
  </si>
  <si>
    <t>5010324136809</t>
  </si>
  <si>
    <t>许力忠</t>
  </si>
  <si>
    <t>5010324136611</t>
  </si>
  <si>
    <t>赵维柯</t>
  </si>
  <si>
    <t>5010324136925</t>
  </si>
  <si>
    <t>王译</t>
  </si>
  <si>
    <t>5010324136813</t>
  </si>
  <si>
    <t>刘贞</t>
  </si>
  <si>
    <t>5010324136410</t>
  </si>
  <si>
    <t>刘扬</t>
  </si>
  <si>
    <t>5010324136908</t>
  </si>
  <si>
    <t>孙泓籍</t>
  </si>
  <si>
    <t>5010324136421</t>
  </si>
  <si>
    <t>林光维</t>
  </si>
  <si>
    <t>5010324136719</t>
  </si>
  <si>
    <t>代鑫宇</t>
  </si>
  <si>
    <t>5010324136313</t>
  </si>
  <si>
    <t>徐明铭</t>
  </si>
  <si>
    <t>5010324136915</t>
  </si>
  <si>
    <t>胡明杰</t>
  </si>
  <si>
    <t>5010324137007</t>
  </si>
  <si>
    <t>甘雨椿</t>
  </si>
  <si>
    <t>5010324136412</t>
  </si>
  <si>
    <t>罗帅东</t>
  </si>
  <si>
    <t>5010324136322</t>
  </si>
  <si>
    <t>丁一杰</t>
  </si>
  <si>
    <t>5010324136309</t>
  </si>
  <si>
    <t>杨城</t>
  </si>
  <si>
    <t>5010324136803</t>
  </si>
  <si>
    <t>田艾鑫</t>
  </si>
  <si>
    <t>5010324136605</t>
  </si>
  <si>
    <t>唐书强</t>
  </si>
  <si>
    <t>5010324136408</t>
  </si>
  <si>
    <t>刘明蕾</t>
  </si>
  <si>
    <t>5010324136406</t>
  </si>
  <si>
    <t>喻滔</t>
  </si>
  <si>
    <t>5010324136720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</si>
</sst>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6">
    <font>
      <sz val="11"/>
      <color theme="1"/>
      <name val="宋体"/>
      <charset val="134"/>
      <scheme val="minor"/>
    </font>
    <font>
      <sz val="10"/>
      <name val="Times New Roman"/>
      <charset val="134"/>
    </font>
    <font>
      <sz val="10"/>
      <name val="仿宋_GB2312"/>
      <charset val="134"/>
    </font>
    <font>
      <sz val="10"/>
      <color theme="1"/>
      <name val="仿宋_GB2312"/>
      <charset val="134"/>
    </font>
    <font>
      <sz val="16"/>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0" fillId="0" borderId="0"/>
    <xf numFmtId="0" fontId="0" fillId="0" borderId="0">
      <alignment vertical="center"/>
    </xf>
    <xf numFmtId="0" fontId="0" fillId="0" borderId="0"/>
    <xf numFmtId="0" fontId="24" fillId="0" borderId="0"/>
  </cellStyleXfs>
  <cellXfs count="11">
    <xf numFmtId="0" fontId="0" fillId="0" borderId="0" xfId="0">
      <alignment vertical="center"/>
    </xf>
    <xf numFmtId="0" fontId="1" fillId="0" borderId="0" xfId="53" applyFont="1" applyFill="1" applyAlignment="1">
      <alignment horizontal="center" vertical="center" wrapText="1"/>
    </xf>
    <xf numFmtId="0" fontId="2" fillId="0" borderId="0" xfId="53" applyFont="1" applyFill="1" applyAlignment="1">
      <alignment horizontal="center" vertical="center" wrapText="1"/>
    </xf>
    <xf numFmtId="0" fontId="3" fillId="0" borderId="0" xfId="53" applyFont="1" applyFill="1" applyAlignment="1">
      <alignment horizontal="center" vertical="center" wrapText="1"/>
    </xf>
    <xf numFmtId="0" fontId="1" fillId="0" borderId="0" xfId="53" applyFont="1" applyFill="1" applyAlignment="1">
      <alignment horizontal="left" vertical="center" wrapText="1"/>
    </xf>
    <xf numFmtId="0" fontId="4" fillId="0" borderId="1" xfId="53" applyFont="1" applyFill="1" applyBorder="1" applyAlignment="1">
      <alignment horizontal="center" vertical="center" wrapText="1"/>
    </xf>
    <xf numFmtId="0" fontId="1" fillId="0" borderId="2" xfId="53"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3" fillId="0" borderId="2" xfId="53" applyFont="1" applyFill="1" applyBorder="1" applyAlignment="1">
      <alignment horizontal="center" vertical="center" wrapText="1"/>
    </xf>
    <xf numFmtId="176" fontId="3" fillId="0" borderId="2" xfId="53" applyNumberFormat="1" applyFont="1" applyFill="1" applyBorder="1" applyAlignment="1">
      <alignment horizontal="center" vertical="center" wrapText="1"/>
    </xf>
    <xf numFmtId="0" fontId="2" fillId="0" borderId="2" xfId="0"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2" xfId="50"/>
    <cellStyle name="常规 4" xfId="51"/>
    <cellStyle name="常规 3" xfId="52"/>
    <cellStyle name="常规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0"/>
  <sheetViews>
    <sheetView tabSelected="1" workbookViewId="0">
      <pane xSplit="1" ySplit="3" topLeftCell="B18" activePane="bottomRight" state="frozen"/>
      <selection/>
      <selection pane="topRight"/>
      <selection pane="bottomLeft"/>
      <selection pane="bottomRight" activeCell="T24" sqref="T24"/>
    </sheetView>
  </sheetViews>
  <sheetFormatPr defaultColWidth="9" defaultRowHeight="30" customHeight="1"/>
  <cols>
    <col min="1" max="1" width="5.96666666666667" style="1" customWidth="1"/>
    <col min="2" max="2" width="30.2333333333333" style="1" customWidth="1"/>
    <col min="3" max="3" width="12.375" style="1" customWidth="1"/>
    <col min="4" max="4" width="8.55" style="1" customWidth="1"/>
    <col min="5" max="5" width="10" style="1" customWidth="1"/>
    <col min="6" max="6" width="15.3916666666667" style="1" customWidth="1"/>
    <col min="7" max="7" width="13.625" style="1" customWidth="1"/>
    <col min="8" max="8" width="8.80833333333333" style="1" customWidth="1"/>
    <col min="9" max="9" width="13.7583333333333" style="1" customWidth="1"/>
    <col min="10" max="10" width="4.28333333333333" style="1" customWidth="1"/>
    <col min="11" max="11" width="10.325" style="1" customWidth="1"/>
    <col min="12" max="12" width="5.8" style="1" customWidth="1"/>
    <col min="13" max="243" width="9" style="1"/>
    <col min="244" max="244" width="5.75" style="1" customWidth="1"/>
    <col min="245" max="245" width="28.375" style="1" customWidth="1"/>
    <col min="246" max="246" width="18.875" style="1" customWidth="1"/>
    <col min="247" max="248" width="8" style="1" customWidth="1"/>
    <col min="249" max="249" width="13.375" style="1" customWidth="1"/>
    <col min="250" max="250" width="15.25" style="1" customWidth="1"/>
    <col min="251" max="251" width="6.375" style="1" customWidth="1"/>
    <col min="252" max="252" width="13.375" style="1" customWidth="1"/>
    <col min="253" max="253" width="4.75" style="1" customWidth="1"/>
    <col min="254" max="254" width="18.25" style="1" customWidth="1"/>
    <col min="255" max="255" width="20.25" style="1" customWidth="1"/>
    <col min="256" max="499" width="9" style="1"/>
    <col min="500" max="500" width="5.75" style="1" customWidth="1"/>
    <col min="501" max="501" width="28.375" style="1" customWidth="1"/>
    <col min="502" max="502" width="18.875" style="1" customWidth="1"/>
    <col min="503" max="504" width="8" style="1" customWidth="1"/>
    <col min="505" max="505" width="13.375" style="1" customWidth="1"/>
    <col min="506" max="506" width="15.25" style="1" customWidth="1"/>
    <col min="507" max="507" width="6.375" style="1" customWidth="1"/>
    <col min="508" max="508" width="13.375" style="1" customWidth="1"/>
    <col min="509" max="509" width="4.75" style="1" customWidth="1"/>
    <col min="510" max="510" width="18.25" style="1" customWidth="1"/>
    <col min="511" max="511" width="20.25" style="1" customWidth="1"/>
    <col min="512" max="755" width="9" style="1"/>
    <col min="756" max="756" width="5.75" style="1" customWidth="1"/>
    <col min="757" max="757" width="28.375" style="1" customWidth="1"/>
    <col min="758" max="758" width="18.875" style="1" customWidth="1"/>
    <col min="759" max="760" width="8" style="1" customWidth="1"/>
    <col min="761" max="761" width="13.375" style="1" customWidth="1"/>
    <col min="762" max="762" width="15.25" style="1" customWidth="1"/>
    <col min="763" max="763" width="6.375" style="1" customWidth="1"/>
    <col min="764" max="764" width="13.375" style="1" customWidth="1"/>
    <col min="765" max="765" width="4.75" style="1" customWidth="1"/>
    <col min="766" max="766" width="18.25" style="1" customWidth="1"/>
    <col min="767" max="767" width="20.25" style="1" customWidth="1"/>
    <col min="768" max="1011" width="9" style="1"/>
    <col min="1012" max="1012" width="5.75" style="1" customWidth="1"/>
    <col min="1013" max="1013" width="28.375" style="1" customWidth="1"/>
    <col min="1014" max="1014" width="18.875" style="1" customWidth="1"/>
    <col min="1015" max="1016" width="8" style="1" customWidth="1"/>
    <col min="1017" max="1017" width="13.375" style="1" customWidth="1"/>
    <col min="1018" max="1018" width="15.25" style="1" customWidth="1"/>
    <col min="1019" max="1019" width="6.375" style="1" customWidth="1"/>
    <col min="1020" max="1020" width="13.375" style="1" customWidth="1"/>
    <col min="1021" max="1021" width="4.75" style="1" customWidth="1"/>
    <col min="1022" max="1022" width="18.25" style="1" customWidth="1"/>
    <col min="1023" max="1023" width="20.25" style="1" customWidth="1"/>
    <col min="1024" max="1267" width="9" style="1"/>
    <col min="1268" max="1268" width="5.75" style="1" customWidth="1"/>
    <col min="1269" max="1269" width="28.375" style="1" customWidth="1"/>
    <col min="1270" max="1270" width="18.875" style="1" customWidth="1"/>
    <col min="1271" max="1272" width="8" style="1" customWidth="1"/>
    <col min="1273" max="1273" width="13.375" style="1" customWidth="1"/>
    <col min="1274" max="1274" width="15.25" style="1" customWidth="1"/>
    <col min="1275" max="1275" width="6.375" style="1" customWidth="1"/>
    <col min="1276" max="1276" width="13.375" style="1" customWidth="1"/>
    <col min="1277" max="1277" width="4.75" style="1" customWidth="1"/>
    <col min="1278" max="1278" width="18.25" style="1" customWidth="1"/>
    <col min="1279" max="1279" width="20.25" style="1" customWidth="1"/>
    <col min="1280" max="1523" width="9" style="1"/>
    <col min="1524" max="1524" width="5.75" style="1" customWidth="1"/>
    <col min="1525" max="1525" width="28.375" style="1" customWidth="1"/>
    <col min="1526" max="1526" width="18.875" style="1" customWidth="1"/>
    <col min="1527" max="1528" width="8" style="1" customWidth="1"/>
    <col min="1529" max="1529" width="13.375" style="1" customWidth="1"/>
    <col min="1530" max="1530" width="15.25" style="1" customWidth="1"/>
    <col min="1531" max="1531" width="6.375" style="1" customWidth="1"/>
    <col min="1532" max="1532" width="13.375" style="1" customWidth="1"/>
    <col min="1533" max="1533" width="4.75" style="1" customWidth="1"/>
    <col min="1534" max="1534" width="18.25" style="1" customWidth="1"/>
    <col min="1535" max="1535" width="20.25" style="1" customWidth="1"/>
    <col min="1536" max="1779" width="9" style="1"/>
    <col min="1780" max="1780" width="5.75" style="1" customWidth="1"/>
    <col min="1781" max="1781" width="28.375" style="1" customWidth="1"/>
    <col min="1782" max="1782" width="18.875" style="1" customWidth="1"/>
    <col min="1783" max="1784" width="8" style="1" customWidth="1"/>
    <col min="1785" max="1785" width="13.375" style="1" customWidth="1"/>
    <col min="1786" max="1786" width="15.25" style="1" customWidth="1"/>
    <col min="1787" max="1787" width="6.375" style="1" customWidth="1"/>
    <col min="1788" max="1788" width="13.375" style="1" customWidth="1"/>
    <col min="1789" max="1789" width="4.75" style="1" customWidth="1"/>
    <col min="1790" max="1790" width="18.25" style="1" customWidth="1"/>
    <col min="1791" max="1791" width="20.25" style="1" customWidth="1"/>
    <col min="1792" max="2035" width="9" style="1"/>
    <col min="2036" max="2036" width="5.75" style="1" customWidth="1"/>
    <col min="2037" max="2037" width="28.375" style="1" customWidth="1"/>
    <col min="2038" max="2038" width="18.875" style="1" customWidth="1"/>
    <col min="2039" max="2040" width="8" style="1" customWidth="1"/>
    <col min="2041" max="2041" width="13.375" style="1" customWidth="1"/>
    <col min="2042" max="2042" width="15.25" style="1" customWidth="1"/>
    <col min="2043" max="2043" width="6.375" style="1" customWidth="1"/>
    <col min="2044" max="2044" width="13.375" style="1" customWidth="1"/>
    <col min="2045" max="2045" width="4.75" style="1" customWidth="1"/>
    <col min="2046" max="2046" width="18.25" style="1" customWidth="1"/>
    <col min="2047" max="2047" width="20.25" style="1" customWidth="1"/>
    <col min="2048" max="2291" width="9" style="1"/>
    <col min="2292" max="2292" width="5.75" style="1" customWidth="1"/>
    <col min="2293" max="2293" width="28.375" style="1" customWidth="1"/>
    <col min="2294" max="2294" width="18.875" style="1" customWidth="1"/>
    <col min="2295" max="2296" width="8" style="1" customWidth="1"/>
    <col min="2297" max="2297" width="13.375" style="1" customWidth="1"/>
    <col min="2298" max="2298" width="15.25" style="1" customWidth="1"/>
    <col min="2299" max="2299" width="6.375" style="1" customWidth="1"/>
    <col min="2300" max="2300" width="13.375" style="1" customWidth="1"/>
    <col min="2301" max="2301" width="4.75" style="1" customWidth="1"/>
    <col min="2302" max="2302" width="18.25" style="1" customWidth="1"/>
    <col min="2303" max="2303" width="20.25" style="1" customWidth="1"/>
    <col min="2304" max="2547" width="9" style="1"/>
    <col min="2548" max="2548" width="5.75" style="1" customWidth="1"/>
    <col min="2549" max="2549" width="28.375" style="1" customWidth="1"/>
    <col min="2550" max="2550" width="18.875" style="1" customWidth="1"/>
    <col min="2551" max="2552" width="8" style="1" customWidth="1"/>
    <col min="2553" max="2553" width="13.375" style="1" customWidth="1"/>
    <col min="2554" max="2554" width="15.25" style="1" customWidth="1"/>
    <col min="2555" max="2555" width="6.375" style="1" customWidth="1"/>
    <col min="2556" max="2556" width="13.375" style="1" customWidth="1"/>
    <col min="2557" max="2557" width="4.75" style="1" customWidth="1"/>
    <col min="2558" max="2558" width="18.25" style="1" customWidth="1"/>
    <col min="2559" max="2559" width="20.25" style="1" customWidth="1"/>
    <col min="2560" max="2803" width="9" style="1"/>
    <col min="2804" max="2804" width="5.75" style="1" customWidth="1"/>
    <col min="2805" max="2805" width="28.375" style="1" customWidth="1"/>
    <col min="2806" max="2806" width="18.875" style="1" customWidth="1"/>
    <col min="2807" max="2808" width="8" style="1" customWidth="1"/>
    <col min="2809" max="2809" width="13.375" style="1" customWidth="1"/>
    <col min="2810" max="2810" width="15.25" style="1" customWidth="1"/>
    <col min="2811" max="2811" width="6.375" style="1" customWidth="1"/>
    <col min="2812" max="2812" width="13.375" style="1" customWidth="1"/>
    <col min="2813" max="2813" width="4.75" style="1" customWidth="1"/>
    <col min="2814" max="2814" width="18.25" style="1" customWidth="1"/>
    <col min="2815" max="2815" width="20.25" style="1" customWidth="1"/>
    <col min="2816" max="3059" width="9" style="1"/>
    <col min="3060" max="3060" width="5.75" style="1" customWidth="1"/>
    <col min="3061" max="3061" width="28.375" style="1" customWidth="1"/>
    <col min="3062" max="3062" width="18.875" style="1" customWidth="1"/>
    <col min="3063" max="3064" width="8" style="1" customWidth="1"/>
    <col min="3065" max="3065" width="13.375" style="1" customWidth="1"/>
    <col min="3066" max="3066" width="15.25" style="1" customWidth="1"/>
    <col min="3067" max="3067" width="6.375" style="1" customWidth="1"/>
    <col min="3068" max="3068" width="13.375" style="1" customWidth="1"/>
    <col min="3069" max="3069" width="4.75" style="1" customWidth="1"/>
    <col min="3070" max="3070" width="18.25" style="1" customWidth="1"/>
    <col min="3071" max="3071" width="20.25" style="1" customWidth="1"/>
    <col min="3072" max="3315" width="9" style="1"/>
    <col min="3316" max="3316" width="5.75" style="1" customWidth="1"/>
    <col min="3317" max="3317" width="28.375" style="1" customWidth="1"/>
    <col min="3318" max="3318" width="18.875" style="1" customWidth="1"/>
    <col min="3319" max="3320" width="8" style="1" customWidth="1"/>
    <col min="3321" max="3321" width="13.375" style="1" customWidth="1"/>
    <col min="3322" max="3322" width="15.25" style="1" customWidth="1"/>
    <col min="3323" max="3323" width="6.375" style="1" customWidth="1"/>
    <col min="3324" max="3324" width="13.375" style="1" customWidth="1"/>
    <col min="3325" max="3325" width="4.75" style="1" customWidth="1"/>
    <col min="3326" max="3326" width="18.25" style="1" customWidth="1"/>
    <col min="3327" max="3327" width="20.25" style="1" customWidth="1"/>
    <col min="3328" max="3571" width="9" style="1"/>
    <col min="3572" max="3572" width="5.75" style="1" customWidth="1"/>
    <col min="3573" max="3573" width="28.375" style="1" customWidth="1"/>
    <col min="3574" max="3574" width="18.875" style="1" customWidth="1"/>
    <col min="3575" max="3576" width="8" style="1" customWidth="1"/>
    <col min="3577" max="3577" width="13.375" style="1" customWidth="1"/>
    <col min="3578" max="3578" width="15.25" style="1" customWidth="1"/>
    <col min="3579" max="3579" width="6.375" style="1" customWidth="1"/>
    <col min="3580" max="3580" width="13.375" style="1" customWidth="1"/>
    <col min="3581" max="3581" width="4.75" style="1" customWidth="1"/>
    <col min="3582" max="3582" width="18.25" style="1" customWidth="1"/>
    <col min="3583" max="3583" width="20.25" style="1" customWidth="1"/>
    <col min="3584" max="3827" width="9" style="1"/>
    <col min="3828" max="3828" width="5.75" style="1" customWidth="1"/>
    <col min="3829" max="3829" width="28.375" style="1" customWidth="1"/>
    <col min="3830" max="3830" width="18.875" style="1" customWidth="1"/>
    <col min="3831" max="3832" width="8" style="1" customWidth="1"/>
    <col min="3833" max="3833" width="13.375" style="1" customWidth="1"/>
    <col min="3834" max="3834" width="15.25" style="1" customWidth="1"/>
    <col min="3835" max="3835" width="6.375" style="1" customWidth="1"/>
    <col min="3836" max="3836" width="13.375" style="1" customWidth="1"/>
    <col min="3837" max="3837" width="4.75" style="1" customWidth="1"/>
    <col min="3838" max="3838" width="18.25" style="1" customWidth="1"/>
    <col min="3839" max="3839" width="20.25" style="1" customWidth="1"/>
    <col min="3840" max="4083" width="9" style="1"/>
    <col min="4084" max="4084" width="5.75" style="1" customWidth="1"/>
    <col min="4085" max="4085" width="28.375" style="1" customWidth="1"/>
    <col min="4086" max="4086" width="18.875" style="1" customWidth="1"/>
    <col min="4087" max="4088" width="8" style="1" customWidth="1"/>
    <col min="4089" max="4089" width="13.375" style="1" customWidth="1"/>
    <col min="4090" max="4090" width="15.25" style="1" customWidth="1"/>
    <col min="4091" max="4091" width="6.375" style="1" customWidth="1"/>
    <col min="4092" max="4092" width="13.375" style="1" customWidth="1"/>
    <col min="4093" max="4093" width="4.75" style="1" customWidth="1"/>
    <col min="4094" max="4094" width="18.25" style="1" customWidth="1"/>
    <col min="4095" max="4095" width="20.25" style="1" customWidth="1"/>
    <col min="4096" max="4339" width="9" style="1"/>
    <col min="4340" max="4340" width="5.75" style="1" customWidth="1"/>
    <col min="4341" max="4341" width="28.375" style="1" customWidth="1"/>
    <col min="4342" max="4342" width="18.875" style="1" customWidth="1"/>
    <col min="4343" max="4344" width="8" style="1" customWidth="1"/>
    <col min="4345" max="4345" width="13.375" style="1" customWidth="1"/>
    <col min="4346" max="4346" width="15.25" style="1" customWidth="1"/>
    <col min="4347" max="4347" width="6.375" style="1" customWidth="1"/>
    <col min="4348" max="4348" width="13.375" style="1" customWidth="1"/>
    <col min="4349" max="4349" width="4.75" style="1" customWidth="1"/>
    <col min="4350" max="4350" width="18.25" style="1" customWidth="1"/>
    <col min="4351" max="4351" width="20.25" style="1" customWidth="1"/>
    <col min="4352" max="4595" width="9" style="1"/>
    <col min="4596" max="4596" width="5.75" style="1" customWidth="1"/>
    <col min="4597" max="4597" width="28.375" style="1" customWidth="1"/>
    <col min="4598" max="4598" width="18.875" style="1" customWidth="1"/>
    <col min="4599" max="4600" width="8" style="1" customWidth="1"/>
    <col min="4601" max="4601" width="13.375" style="1" customWidth="1"/>
    <col min="4602" max="4602" width="15.25" style="1" customWidth="1"/>
    <col min="4603" max="4603" width="6.375" style="1" customWidth="1"/>
    <col min="4604" max="4604" width="13.375" style="1" customWidth="1"/>
    <col min="4605" max="4605" width="4.75" style="1" customWidth="1"/>
    <col min="4606" max="4606" width="18.25" style="1" customWidth="1"/>
    <col min="4607" max="4607" width="20.25" style="1" customWidth="1"/>
    <col min="4608" max="4851" width="9" style="1"/>
    <col min="4852" max="4852" width="5.75" style="1" customWidth="1"/>
    <col min="4853" max="4853" width="28.375" style="1" customWidth="1"/>
    <col min="4854" max="4854" width="18.875" style="1" customWidth="1"/>
    <col min="4855" max="4856" width="8" style="1" customWidth="1"/>
    <col min="4857" max="4857" width="13.375" style="1" customWidth="1"/>
    <col min="4858" max="4858" width="15.25" style="1" customWidth="1"/>
    <col min="4859" max="4859" width="6.375" style="1" customWidth="1"/>
    <col min="4860" max="4860" width="13.375" style="1" customWidth="1"/>
    <col min="4861" max="4861" width="4.75" style="1" customWidth="1"/>
    <col min="4862" max="4862" width="18.25" style="1" customWidth="1"/>
    <col min="4863" max="4863" width="20.25" style="1" customWidth="1"/>
    <col min="4864" max="5107" width="9" style="1"/>
    <col min="5108" max="5108" width="5.75" style="1" customWidth="1"/>
    <col min="5109" max="5109" width="28.375" style="1" customWidth="1"/>
    <col min="5110" max="5110" width="18.875" style="1" customWidth="1"/>
    <col min="5111" max="5112" width="8" style="1" customWidth="1"/>
    <col min="5113" max="5113" width="13.375" style="1" customWidth="1"/>
    <col min="5114" max="5114" width="15.25" style="1" customWidth="1"/>
    <col min="5115" max="5115" width="6.375" style="1" customWidth="1"/>
    <col min="5116" max="5116" width="13.375" style="1" customWidth="1"/>
    <col min="5117" max="5117" width="4.75" style="1" customWidth="1"/>
    <col min="5118" max="5118" width="18.25" style="1" customWidth="1"/>
    <col min="5119" max="5119" width="20.25" style="1" customWidth="1"/>
    <col min="5120" max="5363" width="9" style="1"/>
    <col min="5364" max="5364" width="5.75" style="1" customWidth="1"/>
    <col min="5365" max="5365" width="28.375" style="1" customWidth="1"/>
    <col min="5366" max="5366" width="18.875" style="1" customWidth="1"/>
    <col min="5367" max="5368" width="8" style="1" customWidth="1"/>
    <col min="5369" max="5369" width="13.375" style="1" customWidth="1"/>
    <col min="5370" max="5370" width="15.25" style="1" customWidth="1"/>
    <col min="5371" max="5371" width="6.375" style="1" customWidth="1"/>
    <col min="5372" max="5372" width="13.375" style="1" customWidth="1"/>
    <col min="5373" max="5373" width="4.75" style="1" customWidth="1"/>
    <col min="5374" max="5374" width="18.25" style="1" customWidth="1"/>
    <col min="5375" max="5375" width="20.25" style="1" customWidth="1"/>
    <col min="5376" max="5619" width="9" style="1"/>
    <col min="5620" max="5620" width="5.75" style="1" customWidth="1"/>
    <col min="5621" max="5621" width="28.375" style="1" customWidth="1"/>
    <col min="5622" max="5622" width="18.875" style="1" customWidth="1"/>
    <col min="5623" max="5624" width="8" style="1" customWidth="1"/>
    <col min="5625" max="5625" width="13.375" style="1" customWidth="1"/>
    <col min="5626" max="5626" width="15.25" style="1" customWidth="1"/>
    <col min="5627" max="5627" width="6.375" style="1" customWidth="1"/>
    <col min="5628" max="5628" width="13.375" style="1" customWidth="1"/>
    <col min="5629" max="5629" width="4.75" style="1" customWidth="1"/>
    <col min="5630" max="5630" width="18.25" style="1" customWidth="1"/>
    <col min="5631" max="5631" width="20.25" style="1" customWidth="1"/>
    <col min="5632" max="5875" width="9" style="1"/>
    <col min="5876" max="5876" width="5.75" style="1" customWidth="1"/>
    <col min="5877" max="5877" width="28.375" style="1" customWidth="1"/>
    <col min="5878" max="5878" width="18.875" style="1" customWidth="1"/>
    <col min="5879" max="5880" width="8" style="1" customWidth="1"/>
    <col min="5881" max="5881" width="13.375" style="1" customWidth="1"/>
    <col min="5882" max="5882" width="15.25" style="1" customWidth="1"/>
    <col min="5883" max="5883" width="6.375" style="1" customWidth="1"/>
    <col min="5884" max="5884" width="13.375" style="1" customWidth="1"/>
    <col min="5885" max="5885" width="4.75" style="1" customWidth="1"/>
    <col min="5886" max="5886" width="18.25" style="1" customWidth="1"/>
    <col min="5887" max="5887" width="20.25" style="1" customWidth="1"/>
    <col min="5888" max="6131" width="9" style="1"/>
    <col min="6132" max="6132" width="5.75" style="1" customWidth="1"/>
    <col min="6133" max="6133" width="28.375" style="1" customWidth="1"/>
    <col min="6134" max="6134" width="18.875" style="1" customWidth="1"/>
    <col min="6135" max="6136" width="8" style="1" customWidth="1"/>
    <col min="6137" max="6137" width="13.375" style="1" customWidth="1"/>
    <col min="6138" max="6138" width="15.25" style="1" customWidth="1"/>
    <col min="6139" max="6139" width="6.375" style="1" customWidth="1"/>
    <col min="6140" max="6140" width="13.375" style="1" customWidth="1"/>
    <col min="6141" max="6141" width="4.75" style="1" customWidth="1"/>
    <col min="6142" max="6142" width="18.25" style="1" customWidth="1"/>
    <col min="6143" max="6143" width="20.25" style="1" customWidth="1"/>
    <col min="6144" max="6387" width="9" style="1"/>
    <col min="6388" max="6388" width="5.75" style="1" customWidth="1"/>
    <col min="6389" max="6389" width="28.375" style="1" customWidth="1"/>
    <col min="6390" max="6390" width="18.875" style="1" customWidth="1"/>
    <col min="6391" max="6392" width="8" style="1" customWidth="1"/>
    <col min="6393" max="6393" width="13.375" style="1" customWidth="1"/>
    <col min="6394" max="6394" width="15.25" style="1" customWidth="1"/>
    <col min="6395" max="6395" width="6.375" style="1" customWidth="1"/>
    <col min="6396" max="6396" width="13.375" style="1" customWidth="1"/>
    <col min="6397" max="6397" width="4.75" style="1" customWidth="1"/>
    <col min="6398" max="6398" width="18.25" style="1" customWidth="1"/>
    <col min="6399" max="6399" width="20.25" style="1" customWidth="1"/>
    <col min="6400" max="6643" width="9" style="1"/>
    <col min="6644" max="6644" width="5.75" style="1" customWidth="1"/>
    <col min="6645" max="6645" width="28.375" style="1" customWidth="1"/>
    <col min="6646" max="6646" width="18.875" style="1" customWidth="1"/>
    <col min="6647" max="6648" width="8" style="1" customWidth="1"/>
    <col min="6649" max="6649" width="13.375" style="1" customWidth="1"/>
    <col min="6650" max="6650" width="15.25" style="1" customWidth="1"/>
    <col min="6651" max="6651" width="6.375" style="1" customWidth="1"/>
    <col min="6652" max="6652" width="13.375" style="1" customWidth="1"/>
    <col min="6653" max="6653" width="4.75" style="1" customWidth="1"/>
    <col min="6654" max="6654" width="18.25" style="1" customWidth="1"/>
    <col min="6655" max="6655" width="20.25" style="1" customWidth="1"/>
    <col min="6656" max="6899" width="9" style="1"/>
    <col min="6900" max="6900" width="5.75" style="1" customWidth="1"/>
    <col min="6901" max="6901" width="28.375" style="1" customWidth="1"/>
    <col min="6902" max="6902" width="18.875" style="1" customWidth="1"/>
    <col min="6903" max="6904" width="8" style="1" customWidth="1"/>
    <col min="6905" max="6905" width="13.375" style="1" customWidth="1"/>
    <col min="6906" max="6906" width="15.25" style="1" customWidth="1"/>
    <col min="6907" max="6907" width="6.375" style="1" customWidth="1"/>
    <col min="6908" max="6908" width="13.375" style="1" customWidth="1"/>
    <col min="6909" max="6909" width="4.75" style="1" customWidth="1"/>
    <col min="6910" max="6910" width="18.25" style="1" customWidth="1"/>
    <col min="6911" max="6911" width="20.25" style="1" customWidth="1"/>
    <col min="6912" max="7155" width="9" style="1"/>
    <col min="7156" max="7156" width="5.75" style="1" customWidth="1"/>
    <col min="7157" max="7157" width="28.375" style="1" customWidth="1"/>
    <col min="7158" max="7158" width="18.875" style="1" customWidth="1"/>
    <col min="7159" max="7160" width="8" style="1" customWidth="1"/>
    <col min="7161" max="7161" width="13.375" style="1" customWidth="1"/>
    <col min="7162" max="7162" width="15.25" style="1" customWidth="1"/>
    <col min="7163" max="7163" width="6.375" style="1" customWidth="1"/>
    <col min="7164" max="7164" width="13.375" style="1" customWidth="1"/>
    <col min="7165" max="7165" width="4.75" style="1" customWidth="1"/>
    <col min="7166" max="7166" width="18.25" style="1" customWidth="1"/>
    <col min="7167" max="7167" width="20.25" style="1" customWidth="1"/>
    <col min="7168" max="7411" width="9" style="1"/>
    <col min="7412" max="7412" width="5.75" style="1" customWidth="1"/>
    <col min="7413" max="7413" width="28.375" style="1" customWidth="1"/>
    <col min="7414" max="7414" width="18.875" style="1" customWidth="1"/>
    <col min="7415" max="7416" width="8" style="1" customWidth="1"/>
    <col min="7417" max="7417" width="13.375" style="1" customWidth="1"/>
    <col min="7418" max="7418" width="15.25" style="1" customWidth="1"/>
    <col min="7419" max="7419" width="6.375" style="1" customWidth="1"/>
    <col min="7420" max="7420" width="13.375" style="1" customWidth="1"/>
    <col min="7421" max="7421" width="4.75" style="1" customWidth="1"/>
    <col min="7422" max="7422" width="18.25" style="1" customWidth="1"/>
    <col min="7423" max="7423" width="20.25" style="1" customWidth="1"/>
    <col min="7424" max="7667" width="9" style="1"/>
    <col min="7668" max="7668" width="5.75" style="1" customWidth="1"/>
    <col min="7669" max="7669" width="28.375" style="1" customWidth="1"/>
    <col min="7670" max="7670" width="18.875" style="1" customWidth="1"/>
    <col min="7671" max="7672" width="8" style="1" customWidth="1"/>
    <col min="7673" max="7673" width="13.375" style="1" customWidth="1"/>
    <col min="7674" max="7674" width="15.25" style="1" customWidth="1"/>
    <col min="7675" max="7675" width="6.375" style="1" customWidth="1"/>
    <col min="7676" max="7676" width="13.375" style="1" customWidth="1"/>
    <col min="7677" max="7677" width="4.75" style="1" customWidth="1"/>
    <col min="7678" max="7678" width="18.25" style="1" customWidth="1"/>
    <col min="7679" max="7679" width="20.25" style="1" customWidth="1"/>
    <col min="7680" max="7923" width="9" style="1"/>
    <col min="7924" max="7924" width="5.75" style="1" customWidth="1"/>
    <col min="7925" max="7925" width="28.375" style="1" customWidth="1"/>
    <col min="7926" max="7926" width="18.875" style="1" customWidth="1"/>
    <col min="7927" max="7928" width="8" style="1" customWidth="1"/>
    <col min="7929" max="7929" width="13.375" style="1" customWidth="1"/>
    <col min="7930" max="7930" width="15.25" style="1" customWidth="1"/>
    <col min="7931" max="7931" width="6.375" style="1" customWidth="1"/>
    <col min="7932" max="7932" width="13.375" style="1" customWidth="1"/>
    <col min="7933" max="7933" width="4.75" style="1" customWidth="1"/>
    <col min="7934" max="7934" width="18.25" style="1" customWidth="1"/>
    <col min="7935" max="7935" width="20.25" style="1" customWidth="1"/>
    <col min="7936" max="8179" width="9" style="1"/>
    <col min="8180" max="8180" width="5.75" style="1" customWidth="1"/>
    <col min="8181" max="8181" width="28.375" style="1" customWidth="1"/>
    <col min="8182" max="8182" width="18.875" style="1" customWidth="1"/>
    <col min="8183" max="8184" width="8" style="1" customWidth="1"/>
    <col min="8185" max="8185" width="13.375" style="1" customWidth="1"/>
    <col min="8186" max="8186" width="15.25" style="1" customWidth="1"/>
    <col min="8187" max="8187" width="6.375" style="1" customWidth="1"/>
    <col min="8188" max="8188" width="13.375" style="1" customWidth="1"/>
    <col min="8189" max="8189" width="4.75" style="1" customWidth="1"/>
    <col min="8190" max="8190" width="18.25" style="1" customWidth="1"/>
    <col min="8191" max="8191" width="20.25" style="1" customWidth="1"/>
    <col min="8192" max="8435" width="9" style="1"/>
    <col min="8436" max="8436" width="5.75" style="1" customWidth="1"/>
    <col min="8437" max="8437" width="28.375" style="1" customWidth="1"/>
    <col min="8438" max="8438" width="18.875" style="1" customWidth="1"/>
    <col min="8439" max="8440" width="8" style="1" customWidth="1"/>
    <col min="8441" max="8441" width="13.375" style="1" customWidth="1"/>
    <col min="8442" max="8442" width="15.25" style="1" customWidth="1"/>
    <col min="8443" max="8443" width="6.375" style="1" customWidth="1"/>
    <col min="8444" max="8444" width="13.375" style="1" customWidth="1"/>
    <col min="8445" max="8445" width="4.75" style="1" customWidth="1"/>
    <col min="8446" max="8446" width="18.25" style="1" customWidth="1"/>
    <col min="8447" max="8447" width="20.25" style="1" customWidth="1"/>
    <col min="8448" max="8691" width="9" style="1"/>
    <col min="8692" max="8692" width="5.75" style="1" customWidth="1"/>
    <col min="8693" max="8693" width="28.375" style="1" customWidth="1"/>
    <col min="8694" max="8694" width="18.875" style="1" customWidth="1"/>
    <col min="8695" max="8696" width="8" style="1" customWidth="1"/>
    <col min="8697" max="8697" width="13.375" style="1" customWidth="1"/>
    <col min="8698" max="8698" width="15.25" style="1" customWidth="1"/>
    <col min="8699" max="8699" width="6.375" style="1" customWidth="1"/>
    <col min="8700" max="8700" width="13.375" style="1" customWidth="1"/>
    <col min="8701" max="8701" width="4.75" style="1" customWidth="1"/>
    <col min="8702" max="8702" width="18.25" style="1" customWidth="1"/>
    <col min="8703" max="8703" width="20.25" style="1" customWidth="1"/>
    <col min="8704" max="8947" width="9" style="1"/>
    <col min="8948" max="8948" width="5.75" style="1" customWidth="1"/>
    <col min="8949" max="8949" width="28.375" style="1" customWidth="1"/>
    <col min="8950" max="8950" width="18.875" style="1" customWidth="1"/>
    <col min="8951" max="8952" width="8" style="1" customWidth="1"/>
    <col min="8953" max="8953" width="13.375" style="1" customWidth="1"/>
    <col min="8954" max="8954" width="15.25" style="1" customWidth="1"/>
    <col min="8955" max="8955" width="6.375" style="1" customWidth="1"/>
    <col min="8956" max="8956" width="13.375" style="1" customWidth="1"/>
    <col min="8957" max="8957" width="4.75" style="1" customWidth="1"/>
    <col min="8958" max="8958" width="18.25" style="1" customWidth="1"/>
    <col min="8959" max="8959" width="20.25" style="1" customWidth="1"/>
    <col min="8960" max="9203" width="9" style="1"/>
    <col min="9204" max="9204" width="5.75" style="1" customWidth="1"/>
    <col min="9205" max="9205" width="28.375" style="1" customWidth="1"/>
    <col min="9206" max="9206" width="18.875" style="1" customWidth="1"/>
    <col min="9207" max="9208" width="8" style="1" customWidth="1"/>
    <col min="9209" max="9209" width="13.375" style="1" customWidth="1"/>
    <col min="9210" max="9210" width="15.25" style="1" customWidth="1"/>
    <col min="9211" max="9211" width="6.375" style="1" customWidth="1"/>
    <col min="9212" max="9212" width="13.375" style="1" customWidth="1"/>
    <col min="9213" max="9213" width="4.75" style="1" customWidth="1"/>
    <col min="9214" max="9214" width="18.25" style="1" customWidth="1"/>
    <col min="9215" max="9215" width="20.25" style="1" customWidth="1"/>
    <col min="9216" max="9459" width="9" style="1"/>
    <col min="9460" max="9460" width="5.75" style="1" customWidth="1"/>
    <col min="9461" max="9461" width="28.375" style="1" customWidth="1"/>
    <col min="9462" max="9462" width="18.875" style="1" customWidth="1"/>
    <col min="9463" max="9464" width="8" style="1" customWidth="1"/>
    <col min="9465" max="9465" width="13.375" style="1" customWidth="1"/>
    <col min="9466" max="9466" width="15.25" style="1" customWidth="1"/>
    <col min="9467" max="9467" width="6.375" style="1" customWidth="1"/>
    <col min="9468" max="9468" width="13.375" style="1" customWidth="1"/>
    <col min="9469" max="9469" width="4.75" style="1" customWidth="1"/>
    <col min="9470" max="9470" width="18.25" style="1" customWidth="1"/>
    <col min="9471" max="9471" width="20.25" style="1" customWidth="1"/>
    <col min="9472" max="9715" width="9" style="1"/>
    <col min="9716" max="9716" width="5.75" style="1" customWidth="1"/>
    <col min="9717" max="9717" width="28.375" style="1" customWidth="1"/>
    <col min="9718" max="9718" width="18.875" style="1" customWidth="1"/>
    <col min="9719" max="9720" width="8" style="1" customWidth="1"/>
    <col min="9721" max="9721" width="13.375" style="1" customWidth="1"/>
    <col min="9722" max="9722" width="15.25" style="1" customWidth="1"/>
    <col min="9723" max="9723" width="6.375" style="1" customWidth="1"/>
    <col min="9724" max="9724" width="13.375" style="1" customWidth="1"/>
    <col min="9725" max="9725" width="4.75" style="1" customWidth="1"/>
    <col min="9726" max="9726" width="18.25" style="1" customWidth="1"/>
    <col min="9727" max="9727" width="20.25" style="1" customWidth="1"/>
    <col min="9728" max="9971" width="9" style="1"/>
    <col min="9972" max="9972" width="5.75" style="1" customWidth="1"/>
    <col min="9973" max="9973" width="28.375" style="1" customWidth="1"/>
    <col min="9974" max="9974" width="18.875" style="1" customWidth="1"/>
    <col min="9975" max="9976" width="8" style="1" customWidth="1"/>
    <col min="9977" max="9977" width="13.375" style="1" customWidth="1"/>
    <col min="9978" max="9978" width="15.25" style="1" customWidth="1"/>
    <col min="9979" max="9979" width="6.375" style="1" customWidth="1"/>
    <col min="9980" max="9980" width="13.375" style="1" customWidth="1"/>
    <col min="9981" max="9981" width="4.75" style="1" customWidth="1"/>
    <col min="9982" max="9982" width="18.25" style="1" customWidth="1"/>
    <col min="9983" max="9983" width="20.25" style="1" customWidth="1"/>
    <col min="9984" max="10227" width="9" style="1"/>
    <col min="10228" max="10228" width="5.75" style="1" customWidth="1"/>
    <col min="10229" max="10229" width="28.375" style="1" customWidth="1"/>
    <col min="10230" max="10230" width="18.875" style="1" customWidth="1"/>
    <col min="10231" max="10232" width="8" style="1" customWidth="1"/>
    <col min="10233" max="10233" width="13.375" style="1" customWidth="1"/>
    <col min="10234" max="10234" width="15.25" style="1" customWidth="1"/>
    <col min="10235" max="10235" width="6.375" style="1" customWidth="1"/>
    <col min="10236" max="10236" width="13.375" style="1" customWidth="1"/>
    <col min="10237" max="10237" width="4.75" style="1" customWidth="1"/>
    <col min="10238" max="10238" width="18.25" style="1" customWidth="1"/>
    <col min="10239" max="10239" width="20.25" style="1" customWidth="1"/>
    <col min="10240" max="10483" width="9" style="1"/>
    <col min="10484" max="10484" width="5.75" style="1" customWidth="1"/>
    <col min="10485" max="10485" width="28.375" style="1" customWidth="1"/>
    <col min="10486" max="10486" width="18.875" style="1" customWidth="1"/>
    <col min="10487" max="10488" width="8" style="1" customWidth="1"/>
    <col min="10489" max="10489" width="13.375" style="1" customWidth="1"/>
    <col min="10490" max="10490" width="15.25" style="1" customWidth="1"/>
    <col min="10491" max="10491" width="6.375" style="1" customWidth="1"/>
    <col min="10492" max="10492" width="13.375" style="1" customWidth="1"/>
    <col min="10493" max="10493" width="4.75" style="1" customWidth="1"/>
    <col min="10494" max="10494" width="18.25" style="1" customWidth="1"/>
    <col min="10495" max="10495" width="20.25" style="1" customWidth="1"/>
    <col min="10496" max="10739" width="9" style="1"/>
    <col min="10740" max="10740" width="5.75" style="1" customWidth="1"/>
    <col min="10741" max="10741" width="28.375" style="1" customWidth="1"/>
    <col min="10742" max="10742" width="18.875" style="1" customWidth="1"/>
    <col min="10743" max="10744" width="8" style="1" customWidth="1"/>
    <col min="10745" max="10745" width="13.375" style="1" customWidth="1"/>
    <col min="10746" max="10746" width="15.25" style="1" customWidth="1"/>
    <col min="10747" max="10747" width="6.375" style="1" customWidth="1"/>
    <col min="10748" max="10748" width="13.375" style="1" customWidth="1"/>
    <col min="10749" max="10749" width="4.75" style="1" customWidth="1"/>
    <col min="10750" max="10750" width="18.25" style="1" customWidth="1"/>
    <col min="10751" max="10751" width="20.25" style="1" customWidth="1"/>
    <col min="10752" max="10995" width="9" style="1"/>
    <col min="10996" max="10996" width="5.75" style="1" customWidth="1"/>
    <col min="10997" max="10997" width="28.375" style="1" customWidth="1"/>
    <col min="10998" max="10998" width="18.875" style="1" customWidth="1"/>
    <col min="10999" max="11000" width="8" style="1" customWidth="1"/>
    <col min="11001" max="11001" width="13.375" style="1" customWidth="1"/>
    <col min="11002" max="11002" width="15.25" style="1" customWidth="1"/>
    <col min="11003" max="11003" width="6.375" style="1" customWidth="1"/>
    <col min="11004" max="11004" width="13.375" style="1" customWidth="1"/>
    <col min="11005" max="11005" width="4.75" style="1" customWidth="1"/>
    <col min="11006" max="11006" width="18.25" style="1" customWidth="1"/>
    <col min="11007" max="11007" width="20.25" style="1" customWidth="1"/>
    <col min="11008" max="11251" width="9" style="1"/>
    <col min="11252" max="11252" width="5.75" style="1" customWidth="1"/>
    <col min="11253" max="11253" width="28.375" style="1" customWidth="1"/>
    <col min="11254" max="11254" width="18.875" style="1" customWidth="1"/>
    <col min="11255" max="11256" width="8" style="1" customWidth="1"/>
    <col min="11257" max="11257" width="13.375" style="1" customWidth="1"/>
    <col min="11258" max="11258" width="15.25" style="1" customWidth="1"/>
    <col min="11259" max="11259" width="6.375" style="1" customWidth="1"/>
    <col min="11260" max="11260" width="13.375" style="1" customWidth="1"/>
    <col min="11261" max="11261" width="4.75" style="1" customWidth="1"/>
    <col min="11262" max="11262" width="18.25" style="1" customWidth="1"/>
    <col min="11263" max="11263" width="20.25" style="1" customWidth="1"/>
    <col min="11264" max="11507" width="9" style="1"/>
    <col min="11508" max="11508" width="5.75" style="1" customWidth="1"/>
    <col min="11509" max="11509" width="28.375" style="1" customWidth="1"/>
    <col min="11510" max="11510" width="18.875" style="1" customWidth="1"/>
    <col min="11511" max="11512" width="8" style="1" customWidth="1"/>
    <col min="11513" max="11513" width="13.375" style="1" customWidth="1"/>
    <col min="11514" max="11514" width="15.25" style="1" customWidth="1"/>
    <col min="11515" max="11515" width="6.375" style="1" customWidth="1"/>
    <col min="11516" max="11516" width="13.375" style="1" customWidth="1"/>
    <col min="11517" max="11517" width="4.75" style="1" customWidth="1"/>
    <col min="11518" max="11518" width="18.25" style="1" customWidth="1"/>
    <col min="11519" max="11519" width="20.25" style="1" customWidth="1"/>
    <col min="11520" max="11763" width="9" style="1"/>
    <col min="11764" max="11764" width="5.75" style="1" customWidth="1"/>
    <col min="11765" max="11765" width="28.375" style="1" customWidth="1"/>
    <col min="11766" max="11766" width="18.875" style="1" customWidth="1"/>
    <col min="11767" max="11768" width="8" style="1" customWidth="1"/>
    <col min="11769" max="11769" width="13.375" style="1" customWidth="1"/>
    <col min="11770" max="11770" width="15.25" style="1" customWidth="1"/>
    <col min="11771" max="11771" width="6.375" style="1" customWidth="1"/>
    <col min="11772" max="11772" width="13.375" style="1" customWidth="1"/>
    <col min="11773" max="11773" width="4.75" style="1" customWidth="1"/>
    <col min="11774" max="11774" width="18.25" style="1" customWidth="1"/>
    <col min="11775" max="11775" width="20.25" style="1" customWidth="1"/>
    <col min="11776" max="12019" width="9" style="1"/>
    <col min="12020" max="12020" width="5.75" style="1" customWidth="1"/>
    <col min="12021" max="12021" width="28.375" style="1" customWidth="1"/>
    <col min="12022" max="12022" width="18.875" style="1" customWidth="1"/>
    <col min="12023" max="12024" width="8" style="1" customWidth="1"/>
    <col min="12025" max="12025" width="13.375" style="1" customWidth="1"/>
    <col min="12026" max="12026" width="15.25" style="1" customWidth="1"/>
    <col min="12027" max="12027" width="6.375" style="1" customWidth="1"/>
    <col min="12028" max="12028" width="13.375" style="1" customWidth="1"/>
    <col min="12029" max="12029" width="4.75" style="1" customWidth="1"/>
    <col min="12030" max="12030" width="18.25" style="1" customWidth="1"/>
    <col min="12031" max="12031" width="20.25" style="1" customWidth="1"/>
    <col min="12032" max="12275" width="9" style="1"/>
    <col min="12276" max="12276" width="5.75" style="1" customWidth="1"/>
    <col min="12277" max="12277" width="28.375" style="1" customWidth="1"/>
    <col min="12278" max="12278" width="18.875" style="1" customWidth="1"/>
    <col min="12279" max="12280" width="8" style="1" customWidth="1"/>
    <col min="12281" max="12281" width="13.375" style="1" customWidth="1"/>
    <col min="12282" max="12282" width="15.25" style="1" customWidth="1"/>
    <col min="12283" max="12283" width="6.375" style="1" customWidth="1"/>
    <col min="12284" max="12284" width="13.375" style="1" customWidth="1"/>
    <col min="12285" max="12285" width="4.75" style="1" customWidth="1"/>
    <col min="12286" max="12286" width="18.25" style="1" customWidth="1"/>
    <col min="12287" max="12287" width="20.25" style="1" customWidth="1"/>
    <col min="12288" max="12531" width="9" style="1"/>
    <col min="12532" max="12532" width="5.75" style="1" customWidth="1"/>
    <col min="12533" max="12533" width="28.375" style="1" customWidth="1"/>
    <col min="12534" max="12534" width="18.875" style="1" customWidth="1"/>
    <col min="12535" max="12536" width="8" style="1" customWidth="1"/>
    <col min="12537" max="12537" width="13.375" style="1" customWidth="1"/>
    <col min="12538" max="12538" width="15.25" style="1" customWidth="1"/>
    <col min="12539" max="12539" width="6.375" style="1" customWidth="1"/>
    <col min="12540" max="12540" width="13.375" style="1" customWidth="1"/>
    <col min="12541" max="12541" width="4.75" style="1" customWidth="1"/>
    <col min="12542" max="12542" width="18.25" style="1" customWidth="1"/>
    <col min="12543" max="12543" width="20.25" style="1" customWidth="1"/>
    <col min="12544" max="12787" width="9" style="1"/>
    <col min="12788" max="12788" width="5.75" style="1" customWidth="1"/>
    <col min="12789" max="12789" width="28.375" style="1" customWidth="1"/>
    <col min="12790" max="12790" width="18.875" style="1" customWidth="1"/>
    <col min="12791" max="12792" width="8" style="1" customWidth="1"/>
    <col min="12793" max="12793" width="13.375" style="1" customWidth="1"/>
    <col min="12794" max="12794" width="15.25" style="1" customWidth="1"/>
    <col min="12795" max="12795" width="6.375" style="1" customWidth="1"/>
    <col min="12796" max="12796" width="13.375" style="1" customWidth="1"/>
    <col min="12797" max="12797" width="4.75" style="1" customWidth="1"/>
    <col min="12798" max="12798" width="18.25" style="1" customWidth="1"/>
    <col min="12799" max="12799" width="20.25" style="1" customWidth="1"/>
    <col min="12800" max="13043" width="9" style="1"/>
    <col min="13044" max="13044" width="5.75" style="1" customWidth="1"/>
    <col min="13045" max="13045" width="28.375" style="1" customWidth="1"/>
    <col min="13046" max="13046" width="18.875" style="1" customWidth="1"/>
    <col min="13047" max="13048" width="8" style="1" customWidth="1"/>
    <col min="13049" max="13049" width="13.375" style="1" customWidth="1"/>
    <col min="13050" max="13050" width="15.25" style="1" customWidth="1"/>
    <col min="13051" max="13051" width="6.375" style="1" customWidth="1"/>
    <col min="13052" max="13052" width="13.375" style="1" customWidth="1"/>
    <col min="13053" max="13053" width="4.75" style="1" customWidth="1"/>
    <col min="13054" max="13054" width="18.25" style="1" customWidth="1"/>
    <col min="13055" max="13055" width="20.25" style="1" customWidth="1"/>
    <col min="13056" max="13299" width="9" style="1"/>
    <col min="13300" max="13300" width="5.75" style="1" customWidth="1"/>
    <col min="13301" max="13301" width="28.375" style="1" customWidth="1"/>
    <col min="13302" max="13302" width="18.875" style="1" customWidth="1"/>
    <col min="13303" max="13304" width="8" style="1" customWidth="1"/>
    <col min="13305" max="13305" width="13.375" style="1" customWidth="1"/>
    <col min="13306" max="13306" width="15.25" style="1" customWidth="1"/>
    <col min="13307" max="13307" width="6.375" style="1" customWidth="1"/>
    <col min="13308" max="13308" width="13.375" style="1" customWidth="1"/>
    <col min="13309" max="13309" width="4.75" style="1" customWidth="1"/>
    <col min="13310" max="13310" width="18.25" style="1" customWidth="1"/>
    <col min="13311" max="13311" width="20.25" style="1" customWidth="1"/>
    <col min="13312" max="13555" width="9" style="1"/>
    <col min="13556" max="13556" width="5.75" style="1" customWidth="1"/>
    <col min="13557" max="13557" width="28.375" style="1" customWidth="1"/>
    <col min="13558" max="13558" width="18.875" style="1" customWidth="1"/>
    <col min="13559" max="13560" width="8" style="1" customWidth="1"/>
    <col min="13561" max="13561" width="13.375" style="1" customWidth="1"/>
    <col min="13562" max="13562" width="15.25" style="1" customWidth="1"/>
    <col min="13563" max="13563" width="6.375" style="1" customWidth="1"/>
    <col min="13564" max="13564" width="13.375" style="1" customWidth="1"/>
    <col min="13565" max="13565" width="4.75" style="1" customWidth="1"/>
    <col min="13566" max="13566" width="18.25" style="1" customWidth="1"/>
    <col min="13567" max="13567" width="20.25" style="1" customWidth="1"/>
    <col min="13568" max="13811" width="9" style="1"/>
    <col min="13812" max="13812" width="5.75" style="1" customWidth="1"/>
    <col min="13813" max="13813" width="28.375" style="1" customWidth="1"/>
    <col min="13814" max="13814" width="18.875" style="1" customWidth="1"/>
    <col min="13815" max="13816" width="8" style="1" customWidth="1"/>
    <col min="13817" max="13817" width="13.375" style="1" customWidth="1"/>
    <col min="13818" max="13818" width="15.25" style="1" customWidth="1"/>
    <col min="13819" max="13819" width="6.375" style="1" customWidth="1"/>
    <col min="13820" max="13820" width="13.375" style="1" customWidth="1"/>
    <col min="13821" max="13821" width="4.75" style="1" customWidth="1"/>
    <col min="13822" max="13822" width="18.25" style="1" customWidth="1"/>
    <col min="13823" max="13823" width="20.25" style="1" customWidth="1"/>
    <col min="13824" max="14067" width="9" style="1"/>
    <col min="14068" max="14068" width="5.75" style="1" customWidth="1"/>
    <col min="14069" max="14069" width="28.375" style="1" customWidth="1"/>
    <col min="14070" max="14070" width="18.875" style="1" customWidth="1"/>
    <col min="14071" max="14072" width="8" style="1" customWidth="1"/>
    <col min="14073" max="14073" width="13.375" style="1" customWidth="1"/>
    <col min="14074" max="14074" width="15.25" style="1" customWidth="1"/>
    <col min="14075" max="14075" width="6.375" style="1" customWidth="1"/>
    <col min="14076" max="14076" width="13.375" style="1" customWidth="1"/>
    <col min="14077" max="14077" width="4.75" style="1" customWidth="1"/>
    <col min="14078" max="14078" width="18.25" style="1" customWidth="1"/>
    <col min="14079" max="14079" width="20.25" style="1" customWidth="1"/>
    <col min="14080" max="14323" width="9" style="1"/>
    <col min="14324" max="14324" width="5.75" style="1" customWidth="1"/>
    <col min="14325" max="14325" width="28.375" style="1" customWidth="1"/>
    <col min="14326" max="14326" width="18.875" style="1" customWidth="1"/>
    <col min="14327" max="14328" width="8" style="1" customWidth="1"/>
    <col min="14329" max="14329" width="13.375" style="1" customWidth="1"/>
    <col min="14330" max="14330" width="15.25" style="1" customWidth="1"/>
    <col min="14331" max="14331" width="6.375" style="1" customWidth="1"/>
    <col min="14332" max="14332" width="13.375" style="1" customWidth="1"/>
    <col min="14333" max="14333" width="4.75" style="1" customWidth="1"/>
    <col min="14334" max="14334" width="18.25" style="1" customWidth="1"/>
    <col min="14335" max="14335" width="20.25" style="1" customWidth="1"/>
    <col min="14336" max="14579" width="9" style="1"/>
    <col min="14580" max="14580" width="5.75" style="1" customWidth="1"/>
    <col min="14581" max="14581" width="28.375" style="1" customWidth="1"/>
    <col min="14582" max="14582" width="18.875" style="1" customWidth="1"/>
    <col min="14583" max="14584" width="8" style="1" customWidth="1"/>
    <col min="14585" max="14585" width="13.375" style="1" customWidth="1"/>
    <col min="14586" max="14586" width="15.25" style="1" customWidth="1"/>
    <col min="14587" max="14587" width="6.375" style="1" customWidth="1"/>
    <col min="14588" max="14588" width="13.375" style="1" customWidth="1"/>
    <col min="14589" max="14589" width="4.75" style="1" customWidth="1"/>
    <col min="14590" max="14590" width="18.25" style="1" customWidth="1"/>
    <col min="14591" max="14591" width="20.25" style="1" customWidth="1"/>
    <col min="14592" max="14835" width="9" style="1"/>
    <col min="14836" max="14836" width="5.75" style="1" customWidth="1"/>
    <col min="14837" max="14837" width="28.375" style="1" customWidth="1"/>
    <col min="14838" max="14838" width="18.875" style="1" customWidth="1"/>
    <col min="14839" max="14840" width="8" style="1" customWidth="1"/>
    <col min="14841" max="14841" width="13.375" style="1" customWidth="1"/>
    <col min="14842" max="14842" width="15.25" style="1" customWidth="1"/>
    <col min="14843" max="14843" width="6.375" style="1" customWidth="1"/>
    <col min="14844" max="14844" width="13.375" style="1" customWidth="1"/>
    <col min="14845" max="14845" width="4.75" style="1" customWidth="1"/>
    <col min="14846" max="14846" width="18.25" style="1" customWidth="1"/>
    <col min="14847" max="14847" width="20.25" style="1" customWidth="1"/>
    <col min="14848" max="15091" width="9" style="1"/>
    <col min="15092" max="15092" width="5.75" style="1" customWidth="1"/>
    <col min="15093" max="15093" width="28.375" style="1" customWidth="1"/>
    <col min="15094" max="15094" width="18.875" style="1" customWidth="1"/>
    <col min="15095" max="15096" width="8" style="1" customWidth="1"/>
    <col min="15097" max="15097" width="13.375" style="1" customWidth="1"/>
    <col min="15098" max="15098" width="15.25" style="1" customWidth="1"/>
    <col min="15099" max="15099" width="6.375" style="1" customWidth="1"/>
    <col min="15100" max="15100" width="13.375" style="1" customWidth="1"/>
    <col min="15101" max="15101" width="4.75" style="1" customWidth="1"/>
    <col min="15102" max="15102" width="18.25" style="1" customWidth="1"/>
    <col min="15103" max="15103" width="20.25" style="1" customWidth="1"/>
    <col min="15104" max="15347" width="9" style="1"/>
    <col min="15348" max="15348" width="5.75" style="1" customWidth="1"/>
    <col min="15349" max="15349" width="28.375" style="1" customWidth="1"/>
    <col min="15350" max="15350" width="18.875" style="1" customWidth="1"/>
    <col min="15351" max="15352" width="8" style="1" customWidth="1"/>
    <col min="15353" max="15353" width="13.375" style="1" customWidth="1"/>
    <col min="15354" max="15354" width="15.25" style="1" customWidth="1"/>
    <col min="15355" max="15355" width="6.375" style="1" customWidth="1"/>
    <col min="15356" max="15356" width="13.375" style="1" customWidth="1"/>
    <col min="15357" max="15357" width="4.75" style="1" customWidth="1"/>
    <col min="15358" max="15358" width="18.25" style="1" customWidth="1"/>
    <col min="15359" max="15359" width="20.25" style="1" customWidth="1"/>
    <col min="15360" max="15603" width="9" style="1"/>
    <col min="15604" max="15604" width="5.75" style="1" customWidth="1"/>
    <col min="15605" max="15605" width="28.375" style="1" customWidth="1"/>
    <col min="15606" max="15606" width="18.875" style="1" customWidth="1"/>
    <col min="15607" max="15608" width="8" style="1" customWidth="1"/>
    <col min="15609" max="15609" width="13.375" style="1" customWidth="1"/>
    <col min="15610" max="15610" width="15.25" style="1" customWidth="1"/>
    <col min="15611" max="15611" width="6.375" style="1" customWidth="1"/>
    <col min="15612" max="15612" width="13.375" style="1" customWidth="1"/>
    <col min="15613" max="15613" width="4.75" style="1" customWidth="1"/>
    <col min="15614" max="15614" width="18.25" style="1" customWidth="1"/>
    <col min="15615" max="15615" width="20.25" style="1" customWidth="1"/>
    <col min="15616" max="15859" width="9" style="1"/>
    <col min="15860" max="15860" width="5.75" style="1" customWidth="1"/>
    <col min="15861" max="15861" width="28.375" style="1" customWidth="1"/>
    <col min="15862" max="15862" width="18.875" style="1" customWidth="1"/>
    <col min="15863" max="15864" width="8" style="1" customWidth="1"/>
    <col min="15865" max="15865" width="13.375" style="1" customWidth="1"/>
    <col min="15866" max="15866" width="15.25" style="1" customWidth="1"/>
    <col min="15867" max="15867" width="6.375" style="1" customWidth="1"/>
    <col min="15868" max="15868" width="13.375" style="1" customWidth="1"/>
    <col min="15869" max="15869" width="4.75" style="1" customWidth="1"/>
    <col min="15870" max="15870" width="18.25" style="1" customWidth="1"/>
    <col min="15871" max="15871" width="20.25" style="1" customWidth="1"/>
    <col min="15872" max="16115" width="9" style="1"/>
    <col min="16116" max="16116" width="5.75" style="1" customWidth="1"/>
    <col min="16117" max="16117" width="28.375" style="1" customWidth="1"/>
    <col min="16118" max="16118" width="18.875" style="1" customWidth="1"/>
    <col min="16119" max="16120" width="8" style="1" customWidth="1"/>
    <col min="16121" max="16121" width="13.375" style="1" customWidth="1"/>
    <col min="16122" max="16122" width="15.25" style="1" customWidth="1"/>
    <col min="16123" max="16123" width="6.375" style="1" customWidth="1"/>
    <col min="16124" max="16124" width="13.375" style="1" customWidth="1"/>
    <col min="16125" max="16125" width="4.75" style="1" customWidth="1"/>
    <col min="16126" max="16126" width="18.25" style="1" customWidth="1"/>
    <col min="16127" max="16127" width="20.25" style="1" customWidth="1"/>
    <col min="16128" max="16384" width="9" style="1"/>
  </cols>
  <sheetData>
    <row r="1" customHeight="1" spans="1:12">
      <c r="A1" s="4" t="s">
        <v>0</v>
      </c>
      <c r="B1" s="4"/>
      <c r="C1" s="4"/>
      <c r="D1" s="4"/>
      <c r="E1" s="4"/>
      <c r="F1" s="4"/>
      <c r="G1" s="4"/>
      <c r="H1" s="4"/>
      <c r="I1" s="4"/>
      <c r="J1" s="4"/>
      <c r="K1" s="4"/>
      <c r="L1" s="4"/>
    </row>
    <row r="2" ht="28" customHeight="1" spans="1:12">
      <c r="A2" s="5" t="s">
        <v>1</v>
      </c>
      <c r="B2" s="5"/>
      <c r="C2" s="5"/>
      <c r="D2" s="5"/>
      <c r="E2" s="5"/>
      <c r="F2" s="5"/>
      <c r="G2" s="5"/>
      <c r="H2" s="5"/>
      <c r="I2" s="5"/>
      <c r="J2" s="5"/>
      <c r="K2" s="5"/>
      <c r="L2" s="5"/>
    </row>
    <row r="3" s="1" customFormat="1" customHeight="1" spans="1:12">
      <c r="A3" s="6" t="s">
        <v>2</v>
      </c>
      <c r="B3" s="6" t="s">
        <v>3</v>
      </c>
      <c r="C3" s="6" t="s">
        <v>4</v>
      </c>
      <c r="D3" s="6" t="s">
        <v>5</v>
      </c>
      <c r="E3" s="6" t="s">
        <v>6</v>
      </c>
      <c r="F3" s="6" t="s">
        <v>7</v>
      </c>
      <c r="G3" s="6" t="s">
        <v>8</v>
      </c>
      <c r="H3" s="6" t="s">
        <v>9</v>
      </c>
      <c r="I3" s="6" t="s">
        <v>10</v>
      </c>
      <c r="J3" s="6" t="s">
        <v>11</v>
      </c>
      <c r="K3" s="6" t="s">
        <v>12</v>
      </c>
      <c r="L3" s="6" t="s">
        <v>13</v>
      </c>
    </row>
    <row r="4" s="2" customFormat="1" customHeight="1" spans="1:12">
      <c r="A4" s="7">
        <f>ROW()-3</f>
        <v>1</v>
      </c>
      <c r="B4" s="7" t="s">
        <v>14</v>
      </c>
      <c r="C4" s="7" t="s">
        <v>15</v>
      </c>
      <c r="D4" s="7" t="s">
        <v>16</v>
      </c>
      <c r="E4" s="7" t="s">
        <v>17</v>
      </c>
      <c r="F4" s="7" t="s">
        <v>18</v>
      </c>
      <c r="G4" s="7">
        <v>77.9</v>
      </c>
      <c r="H4" s="8">
        <v>84.16</v>
      </c>
      <c r="I4" s="8">
        <f t="shared" ref="I4:I14" si="0">G4*0.6+H4*0.4</f>
        <v>80.404</v>
      </c>
      <c r="J4" s="7">
        <v>1</v>
      </c>
      <c r="K4" s="7" t="s">
        <v>19</v>
      </c>
      <c r="L4" s="7"/>
    </row>
    <row r="5" s="2" customFormat="1" customHeight="1" spans="1:12">
      <c r="A5" s="7">
        <f t="shared" ref="A5:A14" si="1">ROW()-3</f>
        <v>2</v>
      </c>
      <c r="B5" s="7" t="s">
        <v>14</v>
      </c>
      <c r="C5" s="7" t="s">
        <v>15</v>
      </c>
      <c r="D5" s="7" t="s">
        <v>16</v>
      </c>
      <c r="E5" s="7" t="s">
        <v>20</v>
      </c>
      <c r="F5" s="7" t="s">
        <v>21</v>
      </c>
      <c r="G5" s="7">
        <v>73.4</v>
      </c>
      <c r="H5" s="8">
        <v>81.62</v>
      </c>
      <c r="I5" s="8">
        <f t="shared" si="0"/>
        <v>76.688</v>
      </c>
      <c r="J5" s="7">
        <v>2</v>
      </c>
      <c r="K5" s="7" t="s">
        <v>19</v>
      </c>
      <c r="L5" s="7"/>
    </row>
    <row r="6" s="2" customFormat="1" customHeight="1" spans="1:12">
      <c r="A6" s="7">
        <f t="shared" si="1"/>
        <v>3</v>
      </c>
      <c r="B6" s="7" t="s">
        <v>14</v>
      </c>
      <c r="C6" s="7" t="s">
        <v>15</v>
      </c>
      <c r="D6" s="7" t="s">
        <v>16</v>
      </c>
      <c r="E6" s="7" t="s">
        <v>22</v>
      </c>
      <c r="F6" s="7" t="s">
        <v>23</v>
      </c>
      <c r="G6" s="7">
        <v>69.3</v>
      </c>
      <c r="H6" s="8">
        <v>82.78</v>
      </c>
      <c r="I6" s="8">
        <f t="shared" si="0"/>
        <v>74.692</v>
      </c>
      <c r="J6" s="7">
        <v>3</v>
      </c>
      <c r="K6" s="7" t="s">
        <v>19</v>
      </c>
      <c r="L6" s="7"/>
    </row>
    <row r="7" s="2" customFormat="1" customHeight="1" spans="1:12">
      <c r="A7" s="7">
        <f t="shared" si="1"/>
        <v>4</v>
      </c>
      <c r="B7" s="7" t="s">
        <v>14</v>
      </c>
      <c r="C7" s="7" t="s">
        <v>15</v>
      </c>
      <c r="D7" s="7" t="s">
        <v>16</v>
      </c>
      <c r="E7" s="7" t="s">
        <v>24</v>
      </c>
      <c r="F7" s="7" t="s">
        <v>25</v>
      </c>
      <c r="G7" s="7">
        <v>66.6</v>
      </c>
      <c r="H7" s="8">
        <v>85.84</v>
      </c>
      <c r="I7" s="8">
        <f t="shared" si="0"/>
        <v>74.296</v>
      </c>
      <c r="J7" s="7">
        <v>4</v>
      </c>
      <c r="K7" s="7" t="s">
        <v>19</v>
      </c>
      <c r="L7" s="7"/>
    </row>
    <row r="8" s="2" customFormat="1" customHeight="1" spans="1:12">
      <c r="A8" s="7">
        <f t="shared" si="1"/>
        <v>5</v>
      </c>
      <c r="B8" s="7" t="s">
        <v>14</v>
      </c>
      <c r="C8" s="7" t="s">
        <v>15</v>
      </c>
      <c r="D8" s="7" t="s">
        <v>16</v>
      </c>
      <c r="E8" s="7" t="s">
        <v>26</v>
      </c>
      <c r="F8" s="7" t="s">
        <v>27</v>
      </c>
      <c r="G8" s="7">
        <v>69</v>
      </c>
      <c r="H8" s="8">
        <v>81.2</v>
      </c>
      <c r="I8" s="8">
        <f t="shared" si="0"/>
        <v>73.88</v>
      </c>
      <c r="J8" s="7">
        <v>5</v>
      </c>
      <c r="K8" s="7"/>
      <c r="L8" s="7"/>
    </row>
    <row r="9" s="2" customFormat="1" customHeight="1" spans="1:12">
      <c r="A9" s="7">
        <f t="shared" si="1"/>
        <v>6</v>
      </c>
      <c r="B9" s="7" t="s">
        <v>14</v>
      </c>
      <c r="C9" s="7" t="s">
        <v>15</v>
      </c>
      <c r="D9" s="7" t="s">
        <v>16</v>
      </c>
      <c r="E9" s="7" t="s">
        <v>28</v>
      </c>
      <c r="F9" s="7" t="s">
        <v>29</v>
      </c>
      <c r="G9" s="7">
        <v>68.6</v>
      </c>
      <c r="H9" s="8">
        <v>80.3</v>
      </c>
      <c r="I9" s="8">
        <f t="shared" si="0"/>
        <v>73.28</v>
      </c>
      <c r="J9" s="7">
        <v>6</v>
      </c>
      <c r="K9" s="7"/>
      <c r="L9" s="7"/>
    </row>
    <row r="10" s="2" customFormat="1" customHeight="1" spans="1:12">
      <c r="A10" s="7">
        <f t="shared" si="1"/>
        <v>7</v>
      </c>
      <c r="B10" s="7" t="s">
        <v>14</v>
      </c>
      <c r="C10" s="7" t="s">
        <v>15</v>
      </c>
      <c r="D10" s="7" t="s">
        <v>16</v>
      </c>
      <c r="E10" s="7" t="s">
        <v>30</v>
      </c>
      <c r="F10" s="7" t="s">
        <v>31</v>
      </c>
      <c r="G10" s="7">
        <v>63.6</v>
      </c>
      <c r="H10" s="8">
        <v>80.82</v>
      </c>
      <c r="I10" s="8">
        <f t="shared" si="0"/>
        <v>70.488</v>
      </c>
      <c r="J10" s="7">
        <v>7</v>
      </c>
      <c r="K10" s="7"/>
      <c r="L10" s="7"/>
    </row>
    <row r="11" s="2" customFormat="1" customHeight="1" spans="1:12">
      <c r="A11" s="7">
        <f t="shared" si="1"/>
        <v>8</v>
      </c>
      <c r="B11" s="7" t="s">
        <v>14</v>
      </c>
      <c r="C11" s="7" t="s">
        <v>15</v>
      </c>
      <c r="D11" s="7" t="s">
        <v>16</v>
      </c>
      <c r="E11" s="7" t="s">
        <v>32</v>
      </c>
      <c r="F11" s="7" t="s">
        <v>33</v>
      </c>
      <c r="G11" s="7">
        <v>62.7</v>
      </c>
      <c r="H11" s="8">
        <v>82</v>
      </c>
      <c r="I11" s="8">
        <f t="shared" si="0"/>
        <v>70.42</v>
      </c>
      <c r="J11" s="7">
        <v>8</v>
      </c>
      <c r="K11" s="7"/>
      <c r="L11" s="7"/>
    </row>
    <row r="12" s="2" customFormat="1" customHeight="1" spans="1:12">
      <c r="A12" s="7">
        <f t="shared" si="1"/>
        <v>9</v>
      </c>
      <c r="B12" s="7" t="s">
        <v>14</v>
      </c>
      <c r="C12" s="7" t="s">
        <v>15</v>
      </c>
      <c r="D12" s="7" t="s">
        <v>16</v>
      </c>
      <c r="E12" s="7" t="s">
        <v>34</v>
      </c>
      <c r="F12" s="7" t="s">
        <v>35</v>
      </c>
      <c r="G12" s="7">
        <v>62.8</v>
      </c>
      <c r="H12" s="8">
        <v>79.26</v>
      </c>
      <c r="I12" s="8">
        <f t="shared" si="0"/>
        <v>69.384</v>
      </c>
      <c r="J12" s="7">
        <v>9</v>
      </c>
      <c r="K12" s="7"/>
      <c r="L12" s="7"/>
    </row>
    <row r="13" s="2" customFormat="1" customHeight="1" spans="1:12">
      <c r="A13" s="7">
        <f t="shared" si="1"/>
        <v>10</v>
      </c>
      <c r="B13" s="7" t="s">
        <v>14</v>
      </c>
      <c r="C13" s="7" t="s">
        <v>15</v>
      </c>
      <c r="D13" s="7" t="s">
        <v>16</v>
      </c>
      <c r="E13" s="7" t="s">
        <v>36</v>
      </c>
      <c r="F13" s="7" t="s">
        <v>37</v>
      </c>
      <c r="G13" s="7">
        <v>63</v>
      </c>
      <c r="H13" s="8">
        <v>78.4</v>
      </c>
      <c r="I13" s="8">
        <f t="shared" si="0"/>
        <v>69.16</v>
      </c>
      <c r="J13" s="7">
        <v>10</v>
      </c>
      <c r="K13" s="7"/>
      <c r="L13" s="7"/>
    </row>
    <row r="14" s="2" customFormat="1" customHeight="1" spans="1:12">
      <c r="A14" s="7">
        <f t="shared" si="1"/>
        <v>11</v>
      </c>
      <c r="B14" s="7" t="s">
        <v>14</v>
      </c>
      <c r="C14" s="7" t="s">
        <v>15</v>
      </c>
      <c r="D14" s="7" t="s">
        <v>16</v>
      </c>
      <c r="E14" s="7" t="s">
        <v>38</v>
      </c>
      <c r="F14" s="7" t="s">
        <v>39</v>
      </c>
      <c r="G14" s="7">
        <v>62.8</v>
      </c>
      <c r="H14" s="8">
        <v>66.22</v>
      </c>
      <c r="I14" s="8">
        <f t="shared" si="0"/>
        <v>64.168</v>
      </c>
      <c r="J14" s="7">
        <v>11</v>
      </c>
      <c r="K14" s="7"/>
      <c r="L14" s="7"/>
    </row>
    <row r="15" s="2" customFormat="1" customHeight="1" spans="1:12">
      <c r="A15" s="7">
        <f t="shared" ref="A15:A60" si="2">ROW()-3</f>
        <v>12</v>
      </c>
      <c r="B15" s="7" t="s">
        <v>14</v>
      </c>
      <c r="C15" s="7" t="s">
        <v>15</v>
      </c>
      <c r="D15" s="7" t="s">
        <v>16</v>
      </c>
      <c r="E15" s="7" t="s">
        <v>40</v>
      </c>
      <c r="F15" s="7" t="s">
        <v>41</v>
      </c>
      <c r="G15" s="7">
        <v>62.5</v>
      </c>
      <c r="H15" s="8" t="s">
        <v>42</v>
      </c>
      <c r="I15" s="8"/>
      <c r="J15" s="7"/>
      <c r="K15" s="7"/>
      <c r="L15" s="7"/>
    </row>
    <row r="16" s="2" customFormat="1" customHeight="1" spans="1:12">
      <c r="A16" s="7">
        <f t="shared" si="2"/>
        <v>13</v>
      </c>
      <c r="B16" s="7" t="s">
        <v>43</v>
      </c>
      <c r="C16" s="7" t="s">
        <v>15</v>
      </c>
      <c r="D16" s="7" t="s">
        <v>44</v>
      </c>
      <c r="E16" s="7" t="s">
        <v>45</v>
      </c>
      <c r="F16" s="7" t="s">
        <v>46</v>
      </c>
      <c r="G16" s="7">
        <v>68.5</v>
      </c>
      <c r="H16" s="8">
        <v>83.2</v>
      </c>
      <c r="I16" s="8">
        <f t="shared" ref="I16:I58" si="3">G16*0.6+H16*0.4</f>
        <v>74.38</v>
      </c>
      <c r="J16" s="7">
        <v>1</v>
      </c>
      <c r="K16" s="7" t="s">
        <v>19</v>
      </c>
      <c r="L16" s="7"/>
    </row>
    <row r="17" s="2" customFormat="1" customHeight="1" spans="1:12">
      <c r="A17" s="7">
        <f t="shared" si="2"/>
        <v>14</v>
      </c>
      <c r="B17" s="7" t="s">
        <v>43</v>
      </c>
      <c r="C17" s="7" t="s">
        <v>15</v>
      </c>
      <c r="D17" s="7" t="s">
        <v>44</v>
      </c>
      <c r="E17" s="7" t="s">
        <v>47</v>
      </c>
      <c r="F17" s="7" t="s">
        <v>48</v>
      </c>
      <c r="G17" s="7">
        <v>66.3</v>
      </c>
      <c r="H17" s="8">
        <v>79.9</v>
      </c>
      <c r="I17" s="8">
        <f t="shared" si="3"/>
        <v>71.74</v>
      </c>
      <c r="J17" s="7">
        <v>2</v>
      </c>
      <c r="K17" s="7" t="s">
        <v>19</v>
      </c>
      <c r="L17" s="7"/>
    </row>
    <row r="18" s="2" customFormat="1" customHeight="1" spans="1:12">
      <c r="A18" s="7">
        <f t="shared" si="2"/>
        <v>15</v>
      </c>
      <c r="B18" s="7" t="s">
        <v>43</v>
      </c>
      <c r="C18" s="7" t="s">
        <v>15</v>
      </c>
      <c r="D18" s="7" t="s">
        <v>44</v>
      </c>
      <c r="E18" s="7" t="s">
        <v>49</v>
      </c>
      <c r="F18" s="7" t="s">
        <v>50</v>
      </c>
      <c r="G18" s="7">
        <v>63.7</v>
      </c>
      <c r="H18" s="8">
        <v>82.1</v>
      </c>
      <c r="I18" s="8">
        <f t="shared" si="3"/>
        <v>71.06</v>
      </c>
      <c r="J18" s="7">
        <v>3</v>
      </c>
      <c r="K18" s="7" t="s">
        <v>19</v>
      </c>
      <c r="L18" s="7"/>
    </row>
    <row r="19" s="2" customFormat="1" customHeight="1" spans="1:12">
      <c r="A19" s="7">
        <f t="shared" si="2"/>
        <v>16</v>
      </c>
      <c r="B19" s="7" t="s">
        <v>43</v>
      </c>
      <c r="C19" s="7" t="s">
        <v>15</v>
      </c>
      <c r="D19" s="7" t="s">
        <v>44</v>
      </c>
      <c r="E19" s="7" t="s">
        <v>51</v>
      </c>
      <c r="F19" s="7" t="s">
        <v>52</v>
      </c>
      <c r="G19" s="7">
        <v>64.4</v>
      </c>
      <c r="H19" s="8">
        <v>78.5</v>
      </c>
      <c r="I19" s="8">
        <f t="shared" si="3"/>
        <v>70.04</v>
      </c>
      <c r="J19" s="7">
        <v>4</v>
      </c>
      <c r="K19" s="7" t="s">
        <v>19</v>
      </c>
      <c r="L19" s="7"/>
    </row>
    <row r="20" s="2" customFormat="1" customHeight="1" spans="1:12">
      <c r="A20" s="7">
        <f t="shared" si="2"/>
        <v>17</v>
      </c>
      <c r="B20" s="7" t="s">
        <v>43</v>
      </c>
      <c r="C20" s="7" t="s">
        <v>15</v>
      </c>
      <c r="D20" s="7" t="s">
        <v>44</v>
      </c>
      <c r="E20" s="7" t="s">
        <v>53</v>
      </c>
      <c r="F20" s="7" t="s">
        <v>54</v>
      </c>
      <c r="G20" s="7">
        <v>60.6</v>
      </c>
      <c r="H20" s="8">
        <v>82.2</v>
      </c>
      <c r="I20" s="8">
        <f t="shared" si="3"/>
        <v>69.24</v>
      </c>
      <c r="J20" s="7">
        <v>5</v>
      </c>
      <c r="K20" s="7" t="s">
        <v>19</v>
      </c>
      <c r="L20" s="7"/>
    </row>
    <row r="21" s="2" customFormat="1" customHeight="1" spans="1:12">
      <c r="A21" s="7">
        <f t="shared" si="2"/>
        <v>18</v>
      </c>
      <c r="B21" s="7" t="s">
        <v>43</v>
      </c>
      <c r="C21" s="7" t="s">
        <v>15</v>
      </c>
      <c r="D21" s="7" t="s">
        <v>44</v>
      </c>
      <c r="E21" s="7" t="s">
        <v>55</v>
      </c>
      <c r="F21" s="7" t="s">
        <v>56</v>
      </c>
      <c r="G21" s="7">
        <v>63</v>
      </c>
      <c r="H21" s="8">
        <v>74.9</v>
      </c>
      <c r="I21" s="8">
        <f t="shared" si="3"/>
        <v>67.76</v>
      </c>
      <c r="J21" s="7">
        <v>6</v>
      </c>
      <c r="K21" s="7" t="s">
        <v>19</v>
      </c>
      <c r="L21" s="7"/>
    </row>
    <row r="22" s="2" customFormat="1" customHeight="1" spans="1:12">
      <c r="A22" s="7">
        <f t="shared" si="2"/>
        <v>19</v>
      </c>
      <c r="B22" s="7" t="s">
        <v>43</v>
      </c>
      <c r="C22" s="7" t="s">
        <v>15</v>
      </c>
      <c r="D22" s="7" t="s">
        <v>44</v>
      </c>
      <c r="E22" s="7" t="s">
        <v>57</v>
      </c>
      <c r="F22" s="7" t="s">
        <v>58</v>
      </c>
      <c r="G22" s="7">
        <v>58.7</v>
      </c>
      <c r="H22" s="8">
        <v>81</v>
      </c>
      <c r="I22" s="8">
        <f t="shared" si="3"/>
        <v>67.62</v>
      </c>
      <c r="J22" s="7">
        <v>7</v>
      </c>
      <c r="K22" s="7" t="s">
        <v>19</v>
      </c>
      <c r="L22" s="7"/>
    </row>
    <row r="23" s="2" customFormat="1" customHeight="1" spans="1:12">
      <c r="A23" s="7">
        <f t="shared" si="2"/>
        <v>20</v>
      </c>
      <c r="B23" s="7" t="s">
        <v>43</v>
      </c>
      <c r="C23" s="7" t="s">
        <v>15</v>
      </c>
      <c r="D23" s="7" t="s">
        <v>44</v>
      </c>
      <c r="E23" s="7" t="s">
        <v>59</v>
      </c>
      <c r="F23" s="7" t="s">
        <v>60</v>
      </c>
      <c r="G23" s="7">
        <v>62.6</v>
      </c>
      <c r="H23" s="8">
        <v>75.1</v>
      </c>
      <c r="I23" s="8">
        <f t="shared" si="3"/>
        <v>67.6</v>
      </c>
      <c r="J23" s="7">
        <v>8</v>
      </c>
      <c r="K23" s="7" t="s">
        <v>19</v>
      </c>
      <c r="L23" s="7"/>
    </row>
    <row r="24" s="2" customFormat="1" customHeight="1" spans="1:12">
      <c r="A24" s="7">
        <f t="shared" si="2"/>
        <v>21</v>
      </c>
      <c r="B24" s="7" t="s">
        <v>43</v>
      </c>
      <c r="C24" s="7" t="s">
        <v>15</v>
      </c>
      <c r="D24" s="7" t="s">
        <v>44</v>
      </c>
      <c r="E24" s="7" t="s">
        <v>61</v>
      </c>
      <c r="F24" s="7" t="s">
        <v>62</v>
      </c>
      <c r="G24" s="7">
        <v>59.3</v>
      </c>
      <c r="H24" s="8">
        <v>79.8</v>
      </c>
      <c r="I24" s="8">
        <f t="shared" si="3"/>
        <v>67.5</v>
      </c>
      <c r="J24" s="7">
        <v>9</v>
      </c>
      <c r="K24" s="7"/>
      <c r="L24" s="7"/>
    </row>
    <row r="25" s="2" customFormat="1" customHeight="1" spans="1:12">
      <c r="A25" s="7">
        <f t="shared" si="2"/>
        <v>22</v>
      </c>
      <c r="B25" s="7" t="s">
        <v>43</v>
      </c>
      <c r="C25" s="7" t="s">
        <v>15</v>
      </c>
      <c r="D25" s="7" t="s">
        <v>44</v>
      </c>
      <c r="E25" s="7" t="s">
        <v>63</v>
      </c>
      <c r="F25" s="7" t="s">
        <v>64</v>
      </c>
      <c r="G25" s="7">
        <v>61.4</v>
      </c>
      <c r="H25" s="8">
        <v>76.5</v>
      </c>
      <c r="I25" s="8">
        <f t="shared" si="3"/>
        <v>67.44</v>
      </c>
      <c r="J25" s="7">
        <v>10</v>
      </c>
      <c r="K25" s="7"/>
      <c r="L25" s="7"/>
    </row>
    <row r="26" s="2" customFormat="1" customHeight="1" spans="1:12">
      <c r="A26" s="7">
        <f t="shared" si="2"/>
        <v>23</v>
      </c>
      <c r="B26" s="7" t="s">
        <v>43</v>
      </c>
      <c r="C26" s="7" t="s">
        <v>15</v>
      </c>
      <c r="D26" s="7" t="s">
        <v>44</v>
      </c>
      <c r="E26" s="7" t="s">
        <v>65</v>
      </c>
      <c r="F26" s="7" t="s">
        <v>66</v>
      </c>
      <c r="G26" s="7">
        <v>58.4</v>
      </c>
      <c r="H26" s="8">
        <v>78.5</v>
      </c>
      <c r="I26" s="8">
        <f t="shared" si="3"/>
        <v>66.44</v>
      </c>
      <c r="J26" s="7">
        <v>11</v>
      </c>
      <c r="K26" s="7"/>
      <c r="L26" s="7"/>
    </row>
    <row r="27" s="2" customFormat="1" customHeight="1" spans="1:12">
      <c r="A27" s="7">
        <f t="shared" si="2"/>
        <v>24</v>
      </c>
      <c r="B27" s="7" t="s">
        <v>43</v>
      </c>
      <c r="C27" s="7" t="s">
        <v>15</v>
      </c>
      <c r="D27" s="7" t="s">
        <v>44</v>
      </c>
      <c r="E27" s="7" t="s">
        <v>67</v>
      </c>
      <c r="F27" s="7" t="s">
        <v>68</v>
      </c>
      <c r="G27" s="7">
        <v>56.7</v>
      </c>
      <c r="H27" s="8">
        <v>80.1</v>
      </c>
      <c r="I27" s="8">
        <f t="shared" si="3"/>
        <v>66.06</v>
      </c>
      <c r="J27" s="7">
        <v>12</v>
      </c>
      <c r="K27" s="7"/>
      <c r="L27" s="7"/>
    </row>
    <row r="28" s="2" customFormat="1" customHeight="1" spans="1:12">
      <c r="A28" s="7">
        <f t="shared" si="2"/>
        <v>25</v>
      </c>
      <c r="B28" s="7" t="s">
        <v>43</v>
      </c>
      <c r="C28" s="7" t="s">
        <v>15</v>
      </c>
      <c r="D28" s="7" t="s">
        <v>44</v>
      </c>
      <c r="E28" s="7" t="s">
        <v>69</v>
      </c>
      <c r="F28" s="7" t="s">
        <v>70</v>
      </c>
      <c r="G28" s="7">
        <v>61.3</v>
      </c>
      <c r="H28" s="8">
        <v>73.2</v>
      </c>
      <c r="I28" s="8">
        <f t="shared" si="3"/>
        <v>66.06</v>
      </c>
      <c r="J28" s="7">
        <v>13</v>
      </c>
      <c r="K28" s="7"/>
      <c r="L28" s="7"/>
    </row>
    <row r="29" s="2" customFormat="1" customHeight="1" spans="1:12">
      <c r="A29" s="7">
        <f t="shared" si="2"/>
        <v>26</v>
      </c>
      <c r="B29" s="7" t="s">
        <v>43</v>
      </c>
      <c r="C29" s="7" t="s">
        <v>15</v>
      </c>
      <c r="D29" s="7" t="s">
        <v>44</v>
      </c>
      <c r="E29" s="7" t="s">
        <v>71</v>
      </c>
      <c r="F29" s="7" t="s">
        <v>72</v>
      </c>
      <c r="G29" s="7">
        <v>61.6</v>
      </c>
      <c r="H29" s="8">
        <v>72.1</v>
      </c>
      <c r="I29" s="8">
        <f t="shared" si="3"/>
        <v>65.8</v>
      </c>
      <c r="J29" s="7">
        <v>14</v>
      </c>
      <c r="K29" s="7"/>
      <c r="L29" s="7"/>
    </row>
    <row r="30" s="2" customFormat="1" customHeight="1" spans="1:12">
      <c r="A30" s="7">
        <f t="shared" si="2"/>
        <v>27</v>
      </c>
      <c r="B30" s="7" t="s">
        <v>43</v>
      </c>
      <c r="C30" s="7" t="s">
        <v>15</v>
      </c>
      <c r="D30" s="7" t="s">
        <v>44</v>
      </c>
      <c r="E30" s="7" t="s">
        <v>73</v>
      </c>
      <c r="F30" s="7" t="s">
        <v>74</v>
      </c>
      <c r="G30" s="7">
        <v>56.2</v>
      </c>
      <c r="H30" s="8">
        <v>79.6</v>
      </c>
      <c r="I30" s="8">
        <f t="shared" si="3"/>
        <v>65.56</v>
      </c>
      <c r="J30" s="7">
        <v>15</v>
      </c>
      <c r="K30" s="7"/>
      <c r="L30" s="7"/>
    </row>
    <row r="31" s="3" customFormat="1" customHeight="1" spans="1:12">
      <c r="A31" s="7">
        <f t="shared" si="2"/>
        <v>28</v>
      </c>
      <c r="B31" s="9" t="s">
        <v>43</v>
      </c>
      <c r="C31" s="9" t="s">
        <v>15</v>
      </c>
      <c r="D31" s="9" t="s">
        <v>44</v>
      </c>
      <c r="E31" s="9" t="s">
        <v>75</v>
      </c>
      <c r="F31" s="9" t="s">
        <v>76</v>
      </c>
      <c r="G31" s="9">
        <v>56.1</v>
      </c>
      <c r="H31" s="10">
        <v>78</v>
      </c>
      <c r="I31" s="8">
        <f t="shared" si="3"/>
        <v>64.86</v>
      </c>
      <c r="J31" s="9">
        <v>16</v>
      </c>
      <c r="K31" s="9"/>
      <c r="L31" s="9"/>
    </row>
    <row r="32" s="2" customFormat="1" customHeight="1" spans="1:12">
      <c r="A32" s="7">
        <f t="shared" si="2"/>
        <v>29</v>
      </c>
      <c r="B32" s="7" t="s">
        <v>43</v>
      </c>
      <c r="C32" s="7" t="s">
        <v>15</v>
      </c>
      <c r="D32" s="7" t="s">
        <v>44</v>
      </c>
      <c r="E32" s="7" t="s">
        <v>77</v>
      </c>
      <c r="F32" s="7" t="s">
        <v>78</v>
      </c>
      <c r="G32" s="7">
        <v>58.5</v>
      </c>
      <c r="H32" s="8">
        <v>74.1</v>
      </c>
      <c r="I32" s="8">
        <f t="shared" si="3"/>
        <v>64.74</v>
      </c>
      <c r="J32" s="7">
        <v>17</v>
      </c>
      <c r="K32" s="7"/>
      <c r="L32" s="7"/>
    </row>
    <row r="33" s="3" customFormat="1" customHeight="1" spans="1:12">
      <c r="A33" s="7">
        <f t="shared" si="2"/>
        <v>30</v>
      </c>
      <c r="B33" s="9" t="s">
        <v>43</v>
      </c>
      <c r="C33" s="9" t="s">
        <v>15</v>
      </c>
      <c r="D33" s="9" t="s">
        <v>44</v>
      </c>
      <c r="E33" s="9" t="s">
        <v>79</v>
      </c>
      <c r="F33" s="9" t="s">
        <v>80</v>
      </c>
      <c r="G33" s="9">
        <v>55.9</v>
      </c>
      <c r="H33" s="10">
        <v>76.7</v>
      </c>
      <c r="I33" s="8">
        <f t="shared" si="3"/>
        <v>64.22</v>
      </c>
      <c r="J33" s="9">
        <v>18</v>
      </c>
      <c r="K33" s="9"/>
      <c r="L33" s="9"/>
    </row>
    <row r="34" s="2" customFormat="1" customHeight="1" spans="1:12">
      <c r="A34" s="7">
        <f t="shared" si="2"/>
        <v>31</v>
      </c>
      <c r="B34" s="7" t="s">
        <v>43</v>
      </c>
      <c r="C34" s="7" t="s">
        <v>15</v>
      </c>
      <c r="D34" s="7" t="s">
        <v>44</v>
      </c>
      <c r="E34" s="7" t="s">
        <v>81</v>
      </c>
      <c r="F34" s="7" t="s">
        <v>82</v>
      </c>
      <c r="G34" s="7">
        <v>56.3</v>
      </c>
      <c r="H34" s="8">
        <v>76.1</v>
      </c>
      <c r="I34" s="8">
        <f t="shared" si="3"/>
        <v>64.22</v>
      </c>
      <c r="J34" s="7">
        <v>19</v>
      </c>
      <c r="K34" s="7"/>
      <c r="L34" s="7"/>
    </row>
    <row r="35" s="3" customFormat="1" customHeight="1" spans="1:12">
      <c r="A35" s="7">
        <f t="shared" si="2"/>
        <v>32</v>
      </c>
      <c r="B35" s="7" t="s">
        <v>43</v>
      </c>
      <c r="C35" s="7" t="s">
        <v>15</v>
      </c>
      <c r="D35" s="7" t="s">
        <v>44</v>
      </c>
      <c r="E35" s="7" t="s">
        <v>83</v>
      </c>
      <c r="F35" s="7" t="s">
        <v>84</v>
      </c>
      <c r="G35" s="7">
        <v>56.8</v>
      </c>
      <c r="H35" s="8">
        <v>74.9</v>
      </c>
      <c r="I35" s="8">
        <f t="shared" si="3"/>
        <v>64.04</v>
      </c>
      <c r="J35" s="7">
        <v>20</v>
      </c>
      <c r="K35" s="9"/>
      <c r="L35" s="9"/>
    </row>
    <row r="36" s="3" customFormat="1" ht="31" customHeight="1" spans="1:12">
      <c r="A36" s="7">
        <f t="shared" si="2"/>
        <v>33</v>
      </c>
      <c r="B36" s="7" t="s">
        <v>43</v>
      </c>
      <c r="C36" s="7" t="s">
        <v>15</v>
      </c>
      <c r="D36" s="7" t="s">
        <v>44</v>
      </c>
      <c r="E36" s="7" t="s">
        <v>85</v>
      </c>
      <c r="F36" s="7" t="s">
        <v>86</v>
      </c>
      <c r="G36" s="7">
        <v>55.3</v>
      </c>
      <c r="H36" s="7">
        <v>75.7</v>
      </c>
      <c r="I36" s="8">
        <f t="shared" si="3"/>
        <v>63.46</v>
      </c>
      <c r="J36" s="7">
        <v>21</v>
      </c>
      <c r="K36" s="7"/>
      <c r="L36" s="9"/>
    </row>
    <row r="37" s="3" customFormat="1" ht="31" customHeight="1" spans="1:12">
      <c r="A37" s="7">
        <f t="shared" si="2"/>
        <v>34</v>
      </c>
      <c r="B37" s="7" t="s">
        <v>43</v>
      </c>
      <c r="C37" s="7" t="s">
        <v>15</v>
      </c>
      <c r="D37" s="7" t="s">
        <v>44</v>
      </c>
      <c r="E37" s="7" t="s">
        <v>87</v>
      </c>
      <c r="F37" s="7" t="s">
        <v>88</v>
      </c>
      <c r="G37" s="7">
        <v>55.4</v>
      </c>
      <c r="H37" s="7">
        <v>73.5</v>
      </c>
      <c r="I37" s="8">
        <f t="shared" si="3"/>
        <v>62.64</v>
      </c>
      <c r="J37" s="7">
        <v>22</v>
      </c>
      <c r="K37" s="7"/>
      <c r="L37" s="9"/>
    </row>
    <row r="38" s="2" customFormat="1" customHeight="1" spans="1:12">
      <c r="A38" s="7">
        <f t="shared" si="2"/>
        <v>35</v>
      </c>
      <c r="B38" s="7" t="s">
        <v>43</v>
      </c>
      <c r="C38" s="7" t="s">
        <v>15</v>
      </c>
      <c r="D38" s="7" t="s">
        <v>44</v>
      </c>
      <c r="E38" s="7" t="s">
        <v>89</v>
      </c>
      <c r="F38" s="7" t="s">
        <v>90</v>
      </c>
      <c r="G38" s="7">
        <v>55.9</v>
      </c>
      <c r="H38" s="8">
        <v>68.8</v>
      </c>
      <c r="I38" s="8">
        <f t="shared" si="3"/>
        <v>61.06</v>
      </c>
      <c r="J38" s="7">
        <v>23</v>
      </c>
      <c r="K38" s="7"/>
      <c r="L38" s="7"/>
    </row>
    <row r="39" s="2" customFormat="1" customHeight="1" spans="1:12">
      <c r="A39" s="7">
        <f t="shared" si="2"/>
        <v>36</v>
      </c>
      <c r="B39" s="7" t="s">
        <v>91</v>
      </c>
      <c r="C39" s="7" t="s">
        <v>15</v>
      </c>
      <c r="D39" s="7" t="s">
        <v>92</v>
      </c>
      <c r="E39" s="7" t="s">
        <v>93</v>
      </c>
      <c r="F39" s="7" t="s">
        <v>94</v>
      </c>
      <c r="G39" s="7">
        <v>65.3</v>
      </c>
      <c r="H39" s="8">
        <v>82.72</v>
      </c>
      <c r="I39" s="8">
        <f t="shared" si="3"/>
        <v>72.268</v>
      </c>
      <c r="J39" s="7">
        <v>1</v>
      </c>
      <c r="K39" s="7" t="s">
        <v>19</v>
      </c>
      <c r="L39" s="7"/>
    </row>
    <row r="40" s="2" customFormat="1" customHeight="1" spans="1:12">
      <c r="A40" s="7">
        <f t="shared" si="2"/>
        <v>37</v>
      </c>
      <c r="B40" s="7" t="s">
        <v>91</v>
      </c>
      <c r="C40" s="7" t="s">
        <v>15</v>
      </c>
      <c r="D40" s="7" t="s">
        <v>92</v>
      </c>
      <c r="E40" s="7" t="s">
        <v>95</v>
      </c>
      <c r="F40" s="7" t="s">
        <v>96</v>
      </c>
      <c r="G40" s="7">
        <v>66.5</v>
      </c>
      <c r="H40" s="8">
        <v>80.5</v>
      </c>
      <c r="I40" s="8">
        <f t="shared" si="3"/>
        <v>72.1</v>
      </c>
      <c r="J40" s="7">
        <v>2</v>
      </c>
      <c r="K40" s="7" t="s">
        <v>19</v>
      </c>
      <c r="L40" s="7"/>
    </row>
    <row r="41" s="2" customFormat="1" customHeight="1" spans="1:12">
      <c r="A41" s="7">
        <f t="shared" si="2"/>
        <v>38</v>
      </c>
      <c r="B41" s="7" t="s">
        <v>91</v>
      </c>
      <c r="C41" s="7" t="s">
        <v>15</v>
      </c>
      <c r="D41" s="7" t="s">
        <v>92</v>
      </c>
      <c r="E41" s="7" t="s">
        <v>97</v>
      </c>
      <c r="F41" s="7" t="s">
        <v>98</v>
      </c>
      <c r="G41" s="7">
        <v>66.7</v>
      </c>
      <c r="H41" s="8">
        <v>78.52</v>
      </c>
      <c r="I41" s="8">
        <f t="shared" si="3"/>
        <v>71.428</v>
      </c>
      <c r="J41" s="7">
        <v>3</v>
      </c>
      <c r="K41" s="7" t="s">
        <v>19</v>
      </c>
      <c r="L41" s="7"/>
    </row>
    <row r="42" s="2" customFormat="1" customHeight="1" spans="1:12">
      <c r="A42" s="7">
        <f t="shared" si="2"/>
        <v>39</v>
      </c>
      <c r="B42" s="7" t="s">
        <v>91</v>
      </c>
      <c r="C42" s="7" t="s">
        <v>15</v>
      </c>
      <c r="D42" s="7" t="s">
        <v>92</v>
      </c>
      <c r="E42" s="7" t="s">
        <v>99</v>
      </c>
      <c r="F42" s="11" t="s">
        <v>100</v>
      </c>
      <c r="G42" s="7">
        <v>62.5</v>
      </c>
      <c r="H42" s="8">
        <v>83.36</v>
      </c>
      <c r="I42" s="8">
        <f t="shared" si="3"/>
        <v>70.844</v>
      </c>
      <c r="J42" s="7">
        <v>4</v>
      </c>
      <c r="K42" s="7" t="s">
        <v>19</v>
      </c>
      <c r="L42" s="7"/>
    </row>
    <row r="43" s="2" customFormat="1" customHeight="1" spans="1:12">
      <c r="A43" s="7">
        <f t="shared" si="2"/>
        <v>40</v>
      </c>
      <c r="B43" s="7" t="s">
        <v>91</v>
      </c>
      <c r="C43" s="7" t="s">
        <v>15</v>
      </c>
      <c r="D43" s="7" t="s">
        <v>92</v>
      </c>
      <c r="E43" s="7" t="s">
        <v>101</v>
      </c>
      <c r="F43" s="7" t="s">
        <v>102</v>
      </c>
      <c r="G43" s="7">
        <v>65.8</v>
      </c>
      <c r="H43" s="8">
        <v>78.3</v>
      </c>
      <c r="I43" s="8">
        <f t="shared" si="3"/>
        <v>70.8</v>
      </c>
      <c r="J43" s="7">
        <v>5</v>
      </c>
      <c r="K43" s="7" t="s">
        <v>19</v>
      </c>
      <c r="L43" s="7"/>
    </row>
    <row r="44" s="2" customFormat="1" customHeight="1" spans="1:12">
      <c r="A44" s="7">
        <f t="shared" si="2"/>
        <v>41</v>
      </c>
      <c r="B44" s="7" t="s">
        <v>91</v>
      </c>
      <c r="C44" s="7" t="s">
        <v>15</v>
      </c>
      <c r="D44" s="7" t="s">
        <v>92</v>
      </c>
      <c r="E44" s="7" t="s">
        <v>103</v>
      </c>
      <c r="F44" s="7" t="s">
        <v>104</v>
      </c>
      <c r="G44" s="7">
        <v>60.6</v>
      </c>
      <c r="H44" s="8">
        <v>81.76</v>
      </c>
      <c r="I44" s="8">
        <f t="shared" si="3"/>
        <v>69.064</v>
      </c>
      <c r="J44" s="7">
        <v>6</v>
      </c>
      <c r="K44" s="7" t="s">
        <v>19</v>
      </c>
      <c r="L44" s="7"/>
    </row>
    <row r="45" s="2" customFormat="1" customHeight="1" spans="1:12">
      <c r="A45" s="7">
        <f t="shared" si="2"/>
        <v>42</v>
      </c>
      <c r="B45" s="7" t="s">
        <v>91</v>
      </c>
      <c r="C45" s="7" t="s">
        <v>15</v>
      </c>
      <c r="D45" s="7" t="s">
        <v>92</v>
      </c>
      <c r="E45" s="7" t="s">
        <v>105</v>
      </c>
      <c r="F45" s="7" t="s">
        <v>106</v>
      </c>
      <c r="G45" s="7">
        <v>61.8</v>
      </c>
      <c r="H45" s="8">
        <v>78.9</v>
      </c>
      <c r="I45" s="8">
        <f t="shared" si="3"/>
        <v>68.64</v>
      </c>
      <c r="J45" s="7">
        <v>7</v>
      </c>
      <c r="K45" s="7" t="s">
        <v>19</v>
      </c>
      <c r="L45" s="7"/>
    </row>
    <row r="46" s="2" customFormat="1" customHeight="1" spans="1:12">
      <c r="A46" s="7">
        <f t="shared" si="2"/>
        <v>43</v>
      </c>
      <c r="B46" s="7" t="s">
        <v>91</v>
      </c>
      <c r="C46" s="7" t="s">
        <v>15</v>
      </c>
      <c r="D46" s="7" t="s">
        <v>92</v>
      </c>
      <c r="E46" s="7" t="s">
        <v>107</v>
      </c>
      <c r="F46" s="7" t="s">
        <v>108</v>
      </c>
      <c r="G46" s="7">
        <v>63.1</v>
      </c>
      <c r="H46" s="8">
        <v>75.2</v>
      </c>
      <c r="I46" s="8">
        <f t="shared" si="3"/>
        <v>67.94</v>
      </c>
      <c r="J46" s="7">
        <v>8</v>
      </c>
      <c r="K46" s="7" t="s">
        <v>19</v>
      </c>
      <c r="L46" s="7"/>
    </row>
    <row r="47" s="2" customFormat="1" customHeight="1" spans="1:12">
      <c r="A47" s="7">
        <f t="shared" si="2"/>
        <v>44</v>
      </c>
      <c r="B47" s="7" t="s">
        <v>91</v>
      </c>
      <c r="C47" s="7" t="s">
        <v>15</v>
      </c>
      <c r="D47" s="7" t="s">
        <v>92</v>
      </c>
      <c r="E47" s="7" t="s">
        <v>109</v>
      </c>
      <c r="F47" s="7" t="s">
        <v>110</v>
      </c>
      <c r="G47" s="7">
        <v>57.2</v>
      </c>
      <c r="H47" s="8">
        <v>78.5</v>
      </c>
      <c r="I47" s="8">
        <f t="shared" si="3"/>
        <v>65.72</v>
      </c>
      <c r="J47" s="7">
        <v>9</v>
      </c>
      <c r="K47" s="7"/>
      <c r="L47" s="7"/>
    </row>
    <row r="48" s="2" customFormat="1" customHeight="1" spans="1:12">
      <c r="A48" s="7">
        <f t="shared" si="2"/>
        <v>45</v>
      </c>
      <c r="B48" s="7" t="s">
        <v>91</v>
      </c>
      <c r="C48" s="7" t="s">
        <v>15</v>
      </c>
      <c r="D48" s="7" t="s">
        <v>92</v>
      </c>
      <c r="E48" s="7" t="s">
        <v>111</v>
      </c>
      <c r="F48" s="7" t="s">
        <v>112</v>
      </c>
      <c r="G48" s="7">
        <v>56.3</v>
      </c>
      <c r="H48" s="8">
        <v>78.78</v>
      </c>
      <c r="I48" s="8">
        <f t="shared" si="3"/>
        <v>65.292</v>
      </c>
      <c r="J48" s="7">
        <v>10</v>
      </c>
      <c r="K48" s="7"/>
      <c r="L48" s="7"/>
    </row>
    <row r="49" s="2" customFormat="1" customHeight="1" spans="1:12">
      <c r="A49" s="7">
        <f t="shared" si="2"/>
        <v>46</v>
      </c>
      <c r="B49" s="7" t="s">
        <v>91</v>
      </c>
      <c r="C49" s="7" t="s">
        <v>15</v>
      </c>
      <c r="D49" s="7" t="s">
        <v>92</v>
      </c>
      <c r="E49" s="7" t="s">
        <v>113</v>
      </c>
      <c r="F49" s="7" t="s">
        <v>114</v>
      </c>
      <c r="G49" s="7">
        <v>55</v>
      </c>
      <c r="H49" s="8">
        <v>79.06</v>
      </c>
      <c r="I49" s="8">
        <f t="shared" si="3"/>
        <v>64.624</v>
      </c>
      <c r="J49" s="7">
        <v>11</v>
      </c>
      <c r="K49" s="7"/>
      <c r="L49" s="7"/>
    </row>
    <row r="50" s="2" customFormat="1" customHeight="1" spans="1:12">
      <c r="A50" s="7">
        <f t="shared" si="2"/>
        <v>47</v>
      </c>
      <c r="B50" s="7" t="s">
        <v>91</v>
      </c>
      <c r="C50" s="7" t="s">
        <v>15</v>
      </c>
      <c r="D50" s="7" t="s">
        <v>92</v>
      </c>
      <c r="E50" s="7" t="s">
        <v>115</v>
      </c>
      <c r="F50" s="7" t="s">
        <v>116</v>
      </c>
      <c r="G50" s="7">
        <v>55</v>
      </c>
      <c r="H50" s="8">
        <v>79.02</v>
      </c>
      <c r="I50" s="8">
        <f t="shared" si="3"/>
        <v>64.608</v>
      </c>
      <c r="J50" s="7">
        <v>12</v>
      </c>
      <c r="K50" s="7"/>
      <c r="L50" s="7"/>
    </row>
    <row r="51" s="2" customFormat="1" customHeight="1" spans="1:12">
      <c r="A51" s="7">
        <f t="shared" si="2"/>
        <v>48</v>
      </c>
      <c r="B51" s="7" t="s">
        <v>91</v>
      </c>
      <c r="C51" s="7" t="s">
        <v>15</v>
      </c>
      <c r="D51" s="7" t="s">
        <v>92</v>
      </c>
      <c r="E51" s="7" t="s">
        <v>117</v>
      </c>
      <c r="F51" s="7" t="s">
        <v>118</v>
      </c>
      <c r="G51" s="7">
        <v>54.9</v>
      </c>
      <c r="H51" s="8">
        <v>78.36</v>
      </c>
      <c r="I51" s="8">
        <f t="shared" si="3"/>
        <v>64.284</v>
      </c>
      <c r="J51" s="7">
        <v>13</v>
      </c>
      <c r="K51" s="7"/>
      <c r="L51" s="7"/>
    </row>
    <row r="52" s="2" customFormat="1" customHeight="1" spans="1:12">
      <c r="A52" s="7">
        <f t="shared" si="2"/>
        <v>49</v>
      </c>
      <c r="B52" s="7" t="s">
        <v>91</v>
      </c>
      <c r="C52" s="7" t="s">
        <v>15</v>
      </c>
      <c r="D52" s="7" t="s">
        <v>92</v>
      </c>
      <c r="E52" s="7" t="s">
        <v>119</v>
      </c>
      <c r="F52" s="7" t="s">
        <v>120</v>
      </c>
      <c r="G52" s="7">
        <v>59.5</v>
      </c>
      <c r="H52" s="8">
        <v>71.2</v>
      </c>
      <c r="I52" s="8">
        <f t="shared" si="3"/>
        <v>64.18</v>
      </c>
      <c r="J52" s="7">
        <v>14</v>
      </c>
      <c r="K52" s="7"/>
      <c r="L52" s="7"/>
    </row>
    <row r="53" s="2" customFormat="1" customHeight="1" spans="1:12">
      <c r="A53" s="7">
        <f t="shared" si="2"/>
        <v>50</v>
      </c>
      <c r="B53" s="7" t="s">
        <v>91</v>
      </c>
      <c r="C53" s="7" t="s">
        <v>15</v>
      </c>
      <c r="D53" s="7" t="s">
        <v>92</v>
      </c>
      <c r="E53" s="7" t="s">
        <v>121</v>
      </c>
      <c r="F53" s="7" t="s">
        <v>122</v>
      </c>
      <c r="G53" s="7">
        <v>54.7</v>
      </c>
      <c r="H53" s="8">
        <v>77.26</v>
      </c>
      <c r="I53" s="8">
        <f t="shared" si="3"/>
        <v>63.724</v>
      </c>
      <c r="J53" s="7">
        <v>15</v>
      </c>
      <c r="K53" s="7"/>
      <c r="L53" s="7"/>
    </row>
    <row r="54" customHeight="1" spans="1:12">
      <c r="A54" s="7">
        <f t="shared" si="2"/>
        <v>51</v>
      </c>
      <c r="B54" s="7" t="s">
        <v>91</v>
      </c>
      <c r="C54" s="7" t="s">
        <v>15</v>
      </c>
      <c r="D54" s="7" t="s">
        <v>92</v>
      </c>
      <c r="E54" s="7" t="s">
        <v>123</v>
      </c>
      <c r="F54" s="7" t="s">
        <v>124</v>
      </c>
      <c r="G54" s="7">
        <v>54</v>
      </c>
      <c r="H54" s="7">
        <v>74.36</v>
      </c>
      <c r="I54" s="8">
        <f t="shared" si="3"/>
        <v>62.144</v>
      </c>
      <c r="J54" s="7">
        <v>16</v>
      </c>
      <c r="K54" s="7"/>
      <c r="L54" s="7"/>
    </row>
    <row r="55" customHeight="1" spans="1:12">
      <c r="A55" s="7">
        <f t="shared" si="2"/>
        <v>52</v>
      </c>
      <c r="B55" s="7" t="s">
        <v>91</v>
      </c>
      <c r="C55" s="7" t="s">
        <v>15</v>
      </c>
      <c r="D55" s="7" t="s">
        <v>92</v>
      </c>
      <c r="E55" s="7" t="s">
        <v>125</v>
      </c>
      <c r="F55" s="7" t="s">
        <v>126</v>
      </c>
      <c r="G55" s="7">
        <v>54.4</v>
      </c>
      <c r="H55" s="7">
        <v>73.6</v>
      </c>
      <c r="I55" s="8">
        <f t="shared" si="3"/>
        <v>62.08</v>
      </c>
      <c r="J55" s="7">
        <v>17</v>
      </c>
      <c r="K55" s="7"/>
      <c r="L55" s="7"/>
    </row>
    <row r="56" customHeight="1" spans="1:12">
      <c r="A56" s="7">
        <f t="shared" si="2"/>
        <v>53</v>
      </c>
      <c r="B56" s="7" t="s">
        <v>91</v>
      </c>
      <c r="C56" s="7" t="s">
        <v>15</v>
      </c>
      <c r="D56" s="7" t="s">
        <v>92</v>
      </c>
      <c r="E56" s="7" t="s">
        <v>127</v>
      </c>
      <c r="F56" s="7" t="s">
        <v>128</v>
      </c>
      <c r="G56" s="7">
        <v>54</v>
      </c>
      <c r="H56" s="7">
        <v>73.36</v>
      </c>
      <c r="I56" s="8">
        <f t="shared" si="3"/>
        <v>61.744</v>
      </c>
      <c r="J56" s="7">
        <v>18</v>
      </c>
      <c r="K56" s="7"/>
      <c r="L56" s="7"/>
    </row>
    <row r="57" customHeight="1" spans="1:12">
      <c r="A57" s="7">
        <f t="shared" si="2"/>
        <v>54</v>
      </c>
      <c r="B57" s="7" t="s">
        <v>91</v>
      </c>
      <c r="C57" s="7" t="s">
        <v>15</v>
      </c>
      <c r="D57" s="7" t="s">
        <v>92</v>
      </c>
      <c r="E57" s="7" t="s">
        <v>129</v>
      </c>
      <c r="F57" s="7" t="s">
        <v>130</v>
      </c>
      <c r="G57" s="7">
        <v>51.7</v>
      </c>
      <c r="H57" s="7">
        <v>73.82</v>
      </c>
      <c r="I57" s="8">
        <f t="shared" si="3"/>
        <v>60.548</v>
      </c>
      <c r="J57" s="7">
        <v>19</v>
      </c>
      <c r="K57" s="7"/>
      <c r="L57" s="7"/>
    </row>
    <row r="58" customHeight="1" spans="1:12">
      <c r="A58" s="7">
        <f t="shared" si="2"/>
        <v>55</v>
      </c>
      <c r="B58" s="7" t="s">
        <v>91</v>
      </c>
      <c r="C58" s="7" t="s">
        <v>15</v>
      </c>
      <c r="D58" s="7" t="s">
        <v>92</v>
      </c>
      <c r="E58" s="7" t="s">
        <v>131</v>
      </c>
      <c r="F58" s="7" t="s">
        <v>132</v>
      </c>
      <c r="G58" s="7">
        <v>51</v>
      </c>
      <c r="H58" s="7">
        <v>73.68</v>
      </c>
      <c r="I58" s="8">
        <f t="shared" si="3"/>
        <v>60.072</v>
      </c>
      <c r="J58" s="7">
        <v>20</v>
      </c>
      <c r="K58" s="7"/>
      <c r="L58" s="7"/>
    </row>
    <row r="59" s="2" customFormat="1" customHeight="1" spans="1:12">
      <c r="A59" s="7">
        <f t="shared" si="2"/>
        <v>56</v>
      </c>
      <c r="B59" s="7" t="s">
        <v>91</v>
      </c>
      <c r="C59" s="7" t="s">
        <v>15</v>
      </c>
      <c r="D59" s="7" t="s">
        <v>92</v>
      </c>
      <c r="E59" s="7" t="s">
        <v>133</v>
      </c>
      <c r="F59" s="7" t="s">
        <v>134</v>
      </c>
      <c r="G59" s="7">
        <v>55.5</v>
      </c>
      <c r="H59" s="8" t="s">
        <v>42</v>
      </c>
      <c r="I59" s="8"/>
      <c r="J59" s="7"/>
      <c r="K59" s="7"/>
      <c r="L59" s="7"/>
    </row>
    <row r="60" customHeight="1" spans="1:12">
      <c r="A60" s="7">
        <f t="shared" si="2"/>
        <v>57</v>
      </c>
      <c r="B60" s="7" t="s">
        <v>91</v>
      </c>
      <c r="C60" s="7" t="s">
        <v>15</v>
      </c>
      <c r="D60" s="7" t="s">
        <v>92</v>
      </c>
      <c r="E60" s="7" t="s">
        <v>135</v>
      </c>
      <c r="F60" s="7" t="s">
        <v>136</v>
      </c>
      <c r="G60" s="7">
        <v>52.5</v>
      </c>
      <c r="H60" s="7" t="s">
        <v>42</v>
      </c>
      <c r="I60" s="8"/>
      <c r="J60" s="7"/>
      <c r="K60" s="7"/>
      <c r="L60" s="7"/>
    </row>
  </sheetData>
  <sortState ref="A4:N368">
    <sortCondition ref="A4:A368"/>
  </sortState>
  <mergeCells count="2">
    <mergeCell ref="A1:L1"/>
    <mergeCell ref="A2:L2"/>
  </mergeCells>
  <printOptions horizontalCentered="1"/>
  <pageMargins left="0.196527777777778" right="0.196527777777778" top="0.511805555555556" bottom="0.511805555555556" header="0.314583333333333" footer="0.275"/>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ō言曉Teddy</cp:lastModifiedBy>
  <dcterms:created xsi:type="dcterms:W3CDTF">2019-12-24T13:00:00Z</dcterms:created>
  <cp:lastPrinted>2021-06-22T11:33:00Z</cp:lastPrinted>
  <dcterms:modified xsi:type="dcterms:W3CDTF">2024-05-27T08:41:24Z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true</vt:bool>
  </property>
  <property fmtid="{D5CDD505-2E9C-101B-9397-08002B2CF9AE}" pid="4" name="ICV">
    <vt:lpwstr>0B97393AE48B4DC981F767CA2CBB51A9_13</vt:lpwstr>
  </property>
</Properties>
</file>