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<sst xmlns="http://schemas.openxmlformats.org/spreadsheetml/2006/main" count="73" uniqueCount="53">
  <si>
    <t>德昌县2023年高校毕业生“三支一扶”计划招募考试总成绩及排名</t>
  </si>
  <si>
    <t>序号</t>
  </si>
  <si>
    <t>笔试准考证号</t>
  </si>
  <si>
    <t>面试抽签序号</t>
  </si>
  <si>
    <t>岗位编码</t>
  </si>
  <si>
    <t>报考单位</t>
  </si>
  <si>
    <t>岗位名称</t>
  </si>
  <si>
    <t>折合后笔试总成绩</t>
  </si>
  <si>
    <t>面试 成绩</t>
  </si>
  <si>
    <t>面试折合成绩</t>
  </si>
  <si>
    <t>总成绩</t>
  </si>
  <si>
    <t>实际参加面试人员考试总成绩平均分</t>
  </si>
  <si>
    <t>总成绩排名</t>
  </si>
  <si>
    <t>7071190302327</t>
  </si>
  <si>
    <t>07</t>
  </si>
  <si>
    <t>德昌县黑龙潭镇人民政府</t>
  </si>
  <si>
    <t>黑龙潭镇便民服务中心</t>
  </si>
  <si>
    <t>7071190101219</t>
  </si>
  <si>
    <t>08</t>
  </si>
  <si>
    <t>7071190200129</t>
  </si>
  <si>
    <t>02</t>
  </si>
  <si>
    <t>7071190104212</t>
  </si>
  <si>
    <t>03</t>
  </si>
  <si>
    <t>德昌县热河镇人民政府</t>
  </si>
  <si>
    <t>7071190400910</t>
  </si>
  <si>
    <t>09</t>
  </si>
  <si>
    <t>7071190101421</t>
  </si>
  <si>
    <t>06</t>
  </si>
  <si>
    <t>7071190401808</t>
  </si>
  <si>
    <t>12</t>
  </si>
  <si>
    <t>德昌县铁炉镇人民政府</t>
  </si>
  <si>
    <t>7071190300321</t>
  </si>
  <si>
    <t>14</t>
  </si>
  <si>
    <t>7071190302102</t>
  </si>
  <si>
    <t>缺考</t>
  </si>
  <si>
    <t>7071190401921</t>
  </si>
  <si>
    <t>10</t>
  </si>
  <si>
    <t>德昌县金沙乡人民政府</t>
  </si>
  <si>
    <t>金沙乡便民服务中心</t>
  </si>
  <si>
    <t>7071190103724</t>
  </si>
  <si>
    <t>05</t>
  </si>
  <si>
    <t>7071190303821</t>
  </si>
  <si>
    <t>11</t>
  </si>
  <si>
    <t>7071190101625</t>
  </si>
  <si>
    <t>15</t>
  </si>
  <si>
    <t>德昌县南山乡人民政府</t>
  </si>
  <si>
    <t>南山乡便民服务中心</t>
  </si>
  <si>
    <t>7071190201920</t>
  </si>
  <si>
    <t>01</t>
  </si>
  <si>
    <t>7071190105504</t>
  </si>
  <si>
    <t>13</t>
  </si>
  <si>
    <t>热河镇便民服务中心</t>
  </si>
  <si>
    <t>铁炉镇便民服务中心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</si>
</sst>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0"/>
      <name val="Arial"/>
      <family val="2"/>
    </font>
    <font>
      <sz val="11"/>
      <name val="宋体"/>
      <family val="0"/>
    </font>
    <font>
      <b/>
      <sz val="12"/>
      <name val="方正楷体简体"/>
      <family val="0"/>
    </font>
    <font>
      <sz val="12"/>
      <name val="仿宋_GB2312"/>
      <family val="3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7"/>
      <name val="宋体"/>
      <family val="0"/>
    </font>
    <font>
      <i/>
      <sz val="11"/>
      <color indexed="23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方正书宋_GBK"/>
      <family val="0"/>
    </font>
    <font>
      <sz val="9"/>
      <color indexed="8"/>
      <name val="宋体"/>
      <family val="0"/>
    </font>
    <font>
      <b/>
      <sz val="16"/>
      <color indexed="8"/>
      <name val="方正书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方正书宋_GBK"/>
      <family val="0"/>
    </font>
    <font>
      <sz val="9"/>
      <color theme="1"/>
      <name val="Calibri"/>
      <family val="0"/>
    </font>
    <font>
      <b/>
      <sz val="11"/>
      <color theme="1"/>
      <name val="宋体"/>
      <family val="0"/>
    </font>
    <font>
      <b/>
      <sz val="16"/>
      <color theme="1"/>
      <name val="方正书宋_GBK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7" fillId="0" borderId="0">
      <alignment horizontal="center"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4" borderId="5" applyNumberFormat="0" applyAlignment="0" applyProtection="0"/>
    <xf numFmtId="0" fontId="40" fillId="25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24" borderId="8" applyNumberFormat="0" applyAlignment="0" applyProtection="0"/>
    <xf numFmtId="0" fontId="46" fillId="33" borderId="5" applyNumberFormat="0" applyAlignment="0" applyProtection="0"/>
    <xf numFmtId="0" fontId="47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/>
    </xf>
    <xf numFmtId="49" fontId="49" fillId="0" borderId="11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176" fontId="49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 wrapText="1"/>
    </xf>
    <xf numFmtId="176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2" fillId="0" borderId="11" xfId="61" applyFont="1" applyBorder="1" applyAlignment="1">
      <alignment horizontal="center" vertical="center" wrapText="1"/>
      <protection/>
    </xf>
    <xf numFmtId="176" fontId="51" fillId="0" borderId="11" xfId="0" applyNumberFormat="1" applyFont="1" applyBorder="1" applyAlignment="1">
      <alignment horizontal="center" vertical="center" wrapText="1"/>
    </xf>
    <xf numFmtId="176" fontId="51" fillId="0" borderId="11" xfId="61" applyNumberFormat="1" applyFont="1" applyBorder="1" applyAlignment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3" fillId="35" borderId="11" xfId="0" applyFont="1" applyFill="1" applyBorder="1" applyAlignment="1" quotePrefix="1">
      <alignment horizontal="center" vertical="center"/>
    </xf>
    <xf numFmtId="0" fontId="53" fillId="0" borderId="0" xfId="0" applyFont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差_Sheet1" xfId="46"/>
    <cellStyle name="差_Sheet1 2" xfId="47"/>
    <cellStyle name="差_Sheet1 3" xfId="48"/>
    <cellStyle name="常规 2" xfId="49"/>
    <cellStyle name="常规 2 2" xfId="50"/>
    <cellStyle name="常规 2 3" xfId="51"/>
    <cellStyle name="常规 3" xfId="52"/>
    <cellStyle name="常规 4" xfId="53"/>
    <cellStyle name="常规 4 2" xfId="54"/>
    <cellStyle name="常规 4 3" xfId="55"/>
    <cellStyle name="常规 5" xfId="56"/>
    <cellStyle name="常规 5 2" xfId="57"/>
    <cellStyle name="常规 5 3" xfId="58"/>
    <cellStyle name="常规 6" xfId="59"/>
    <cellStyle name="常规 6 2" xfId="60"/>
    <cellStyle name="常规 7" xfId="61"/>
    <cellStyle name="Hyperlink" xfId="62"/>
    <cellStyle name="好" xfId="63"/>
    <cellStyle name="好_Sheet1" xfId="64"/>
    <cellStyle name="好_Sheet1 2" xfId="65"/>
    <cellStyle name="好_Sheet1 3" xfId="66"/>
    <cellStyle name="汇总" xfId="67"/>
    <cellStyle name="Currency" xfId="68"/>
    <cellStyle name="Currency [0]" xfId="69"/>
    <cellStyle name="计算" xfId="70"/>
    <cellStyle name="检查单元格" xfId="71"/>
    <cellStyle name="解释性文本" xfId="72"/>
    <cellStyle name="警告文本" xfId="73"/>
    <cellStyle name="链接单元格" xfId="74"/>
    <cellStyle name="Comma" xfId="75"/>
    <cellStyle name="Comma [0]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7109375" style="0" customWidth="1"/>
    <col min="2" max="2" width="18.7109375" style="2" customWidth="1"/>
    <col min="3" max="3" width="4.7109375" style="2" customWidth="1"/>
    <col min="4" max="4" width="12.28125" style="2" customWidth="1"/>
    <col min="5" max="5" width="27.28125" style="2" customWidth="1"/>
    <col min="6" max="6" width="27.140625" style="2" customWidth="1"/>
    <col min="7" max="7" width="6.57421875" style="2" customWidth="1"/>
    <col min="8" max="8" width="5.8515625" style="2" customWidth="1"/>
    <col min="9" max="9" width="6.28125" style="3" customWidth="1"/>
    <col min="10" max="10" width="6.7109375" style="2" customWidth="1"/>
    <col min="11" max="11" width="15.00390625" style="4" customWidth="1"/>
    <col min="12" max="12" width="5.00390625" style="2" customWidth="1"/>
  </cols>
  <sheetData>
    <row r="1" spans="1:12" ht="30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54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9" t="s">
        <v>7</v>
      </c>
      <c r="H2" s="10" t="s">
        <v>8</v>
      </c>
      <c r="I2" s="10" t="s">
        <v>9</v>
      </c>
      <c r="J2" s="9" t="s">
        <v>10</v>
      </c>
      <c r="K2" s="16" t="s">
        <v>11</v>
      </c>
      <c r="L2" s="9" t="s">
        <v>12</v>
      </c>
    </row>
    <row r="3" spans="1:12" ht="24" customHeight="1">
      <c r="A3" s="11">
        <v>1</v>
      </c>
      <c r="B3" s="20" t="s">
        <v>13</v>
      </c>
      <c r="C3" s="13" t="s">
        <v>14</v>
      </c>
      <c r="D3" s="12">
        <v>23220101</v>
      </c>
      <c r="E3" s="12" t="s">
        <v>15</v>
      </c>
      <c r="F3" s="12" t="s">
        <v>16</v>
      </c>
      <c r="G3" s="14">
        <v>33</v>
      </c>
      <c r="H3" s="14">
        <v>79.8</v>
      </c>
      <c r="I3" s="17">
        <f>H3*0.5</f>
        <v>39.9</v>
      </c>
      <c r="J3" s="17">
        <f>I3+G3</f>
        <v>72.9</v>
      </c>
      <c r="K3" s="18">
        <v>71.05</v>
      </c>
      <c r="L3" s="19">
        <v>1</v>
      </c>
    </row>
    <row r="4" spans="1:12" ht="24" customHeight="1">
      <c r="A4" s="11">
        <v>2</v>
      </c>
      <c r="B4" s="20" t="s">
        <v>17</v>
      </c>
      <c r="C4" s="13" t="s">
        <v>18</v>
      </c>
      <c r="D4" s="12">
        <v>23220101</v>
      </c>
      <c r="E4" s="12" t="s">
        <v>15</v>
      </c>
      <c r="F4" s="12" t="s">
        <v>16</v>
      </c>
      <c r="G4" s="14">
        <v>36.5</v>
      </c>
      <c r="H4" s="14">
        <v>72.7</v>
      </c>
      <c r="I4" s="17">
        <f>H4*0.5</f>
        <v>36.35</v>
      </c>
      <c r="J4" s="17">
        <f>I4+G4</f>
        <v>72.85</v>
      </c>
      <c r="K4" s="18">
        <v>71.05</v>
      </c>
      <c r="L4" s="19">
        <v>2</v>
      </c>
    </row>
    <row r="5" spans="1:12" ht="24" customHeight="1">
      <c r="A5" s="11">
        <v>3</v>
      </c>
      <c r="B5" s="20" t="s">
        <v>19</v>
      </c>
      <c r="C5" s="13" t="s">
        <v>20</v>
      </c>
      <c r="D5" s="12">
        <v>23220101</v>
      </c>
      <c r="E5" s="12" t="s">
        <v>15</v>
      </c>
      <c r="F5" s="12" t="s">
        <v>16</v>
      </c>
      <c r="G5" s="14">
        <v>32.5</v>
      </c>
      <c r="H5" s="14">
        <v>75.4</v>
      </c>
      <c r="I5" s="17">
        <f>H5*0.5</f>
        <v>37.7</v>
      </c>
      <c r="J5" s="17">
        <f>I5+G5</f>
        <v>70.2</v>
      </c>
      <c r="K5" s="18">
        <v>71.05</v>
      </c>
      <c r="L5" s="19">
        <v>3</v>
      </c>
    </row>
    <row r="6" spans="1:12" ht="24" customHeight="1">
      <c r="A6" s="11">
        <v>4</v>
      </c>
      <c r="B6" s="20" t="s">
        <v>21</v>
      </c>
      <c r="C6" s="13" t="s">
        <v>22</v>
      </c>
      <c r="D6" s="12">
        <v>23220102</v>
      </c>
      <c r="E6" s="12" t="s">
        <v>23</v>
      </c>
      <c r="F6" s="12" t="s">
        <v>51</v>
      </c>
      <c r="G6" s="14">
        <v>31.5</v>
      </c>
      <c r="H6" s="14">
        <v>71.36</v>
      </c>
      <c r="I6" s="17">
        <f>H6*0.5</f>
        <v>35.68</v>
      </c>
      <c r="J6" s="17">
        <f>I6+G6</f>
        <v>67.18</v>
      </c>
      <c r="K6" s="18">
        <v>71.05</v>
      </c>
      <c r="L6" s="19">
        <v>1</v>
      </c>
    </row>
    <row r="7" spans="1:12" ht="24" customHeight="1">
      <c r="A7" s="11">
        <v>5</v>
      </c>
      <c r="B7" s="20" t="s">
        <v>24</v>
      </c>
      <c r="C7" s="13" t="s">
        <v>25</v>
      </c>
      <c r="D7" s="12">
        <v>23220102</v>
      </c>
      <c r="E7" s="12" t="s">
        <v>23</v>
      </c>
      <c r="F7" s="12" t="s">
        <v>51</v>
      </c>
      <c r="G7" s="14">
        <v>32</v>
      </c>
      <c r="H7" s="14">
        <v>68.6</v>
      </c>
      <c r="I7" s="17">
        <f>H7*0.5</f>
        <v>34.3</v>
      </c>
      <c r="J7" s="17">
        <f aca="true" t="shared" si="0" ref="J7:J17">I7+G7</f>
        <v>66.3</v>
      </c>
      <c r="K7" s="18">
        <v>71.05</v>
      </c>
      <c r="L7" s="19">
        <v>2</v>
      </c>
    </row>
    <row r="8" spans="1:12" ht="24" customHeight="1">
      <c r="A8" s="11">
        <v>6</v>
      </c>
      <c r="B8" s="20" t="s">
        <v>26</v>
      </c>
      <c r="C8" s="13" t="s">
        <v>27</v>
      </c>
      <c r="D8" s="12">
        <v>23220102</v>
      </c>
      <c r="E8" s="12" t="s">
        <v>23</v>
      </c>
      <c r="F8" s="12" t="s">
        <v>51</v>
      </c>
      <c r="G8" s="14">
        <v>31</v>
      </c>
      <c r="H8" s="15">
        <v>67.36</v>
      </c>
      <c r="I8" s="17">
        <f aca="true" t="shared" si="1" ref="I8:I17">H8*0.5</f>
        <v>33.68</v>
      </c>
      <c r="J8" s="17">
        <f t="shared" si="0"/>
        <v>64.68</v>
      </c>
      <c r="K8" s="18">
        <v>71.05</v>
      </c>
      <c r="L8" s="19">
        <v>3</v>
      </c>
    </row>
    <row r="9" spans="1:12" ht="24" customHeight="1">
      <c r="A9" s="11">
        <v>7</v>
      </c>
      <c r="B9" s="20" t="s">
        <v>28</v>
      </c>
      <c r="C9" s="13" t="s">
        <v>29</v>
      </c>
      <c r="D9" s="12">
        <v>23220103</v>
      </c>
      <c r="E9" s="12" t="s">
        <v>30</v>
      </c>
      <c r="F9" s="12" t="s">
        <v>52</v>
      </c>
      <c r="G9" s="14">
        <v>35.5</v>
      </c>
      <c r="H9" s="14">
        <v>71.2</v>
      </c>
      <c r="I9" s="17">
        <f t="shared" si="1"/>
        <v>35.6</v>
      </c>
      <c r="J9" s="17">
        <f t="shared" si="0"/>
        <v>71.1</v>
      </c>
      <c r="K9" s="18">
        <v>71.05</v>
      </c>
      <c r="L9" s="19">
        <v>1</v>
      </c>
    </row>
    <row r="10" spans="1:12" ht="24" customHeight="1">
      <c r="A10" s="11">
        <v>8</v>
      </c>
      <c r="B10" s="20" t="s">
        <v>31</v>
      </c>
      <c r="C10" s="13" t="s">
        <v>32</v>
      </c>
      <c r="D10" s="12">
        <v>23220103</v>
      </c>
      <c r="E10" s="12" t="s">
        <v>30</v>
      </c>
      <c r="F10" s="12" t="s">
        <v>52</v>
      </c>
      <c r="G10" s="14">
        <v>33.5</v>
      </c>
      <c r="H10" s="14">
        <v>73.3</v>
      </c>
      <c r="I10" s="17">
        <f t="shared" si="1"/>
        <v>36.65</v>
      </c>
      <c r="J10" s="17">
        <f t="shared" si="0"/>
        <v>70.15</v>
      </c>
      <c r="K10" s="18">
        <v>71.05</v>
      </c>
      <c r="L10" s="19">
        <v>2</v>
      </c>
    </row>
    <row r="11" spans="1:12" ht="24" customHeight="1">
      <c r="A11" s="11">
        <v>9</v>
      </c>
      <c r="B11" s="20" t="s">
        <v>33</v>
      </c>
      <c r="C11" s="13" t="s">
        <v>34</v>
      </c>
      <c r="D11" s="12">
        <v>23220103</v>
      </c>
      <c r="E11" s="12" t="s">
        <v>30</v>
      </c>
      <c r="F11" s="12" t="s">
        <v>52</v>
      </c>
      <c r="G11" s="14">
        <v>33</v>
      </c>
      <c r="H11" s="14"/>
      <c r="I11" s="17"/>
      <c r="J11" s="17">
        <f t="shared" si="0"/>
        <v>33</v>
      </c>
      <c r="K11" s="18">
        <v>71.05</v>
      </c>
      <c r="L11" s="19">
        <v>3</v>
      </c>
    </row>
    <row r="12" spans="1:12" ht="24" customHeight="1">
      <c r="A12" s="11">
        <v>10</v>
      </c>
      <c r="B12" s="20" t="s">
        <v>35</v>
      </c>
      <c r="C12" s="13" t="s">
        <v>36</v>
      </c>
      <c r="D12" s="12">
        <v>23220104</v>
      </c>
      <c r="E12" s="12" t="s">
        <v>37</v>
      </c>
      <c r="F12" s="12" t="s">
        <v>38</v>
      </c>
      <c r="G12" s="14">
        <v>39.5</v>
      </c>
      <c r="H12" s="14">
        <v>73.5</v>
      </c>
      <c r="I12" s="17">
        <f t="shared" si="1"/>
        <v>36.75</v>
      </c>
      <c r="J12" s="17">
        <f t="shared" si="0"/>
        <v>76.25</v>
      </c>
      <c r="K12" s="18">
        <v>71.05</v>
      </c>
      <c r="L12" s="19">
        <v>1</v>
      </c>
    </row>
    <row r="13" spans="1:12" ht="24" customHeight="1">
      <c r="A13" s="11">
        <v>11</v>
      </c>
      <c r="B13" s="20" t="s">
        <v>39</v>
      </c>
      <c r="C13" s="13" t="s">
        <v>40</v>
      </c>
      <c r="D13" s="12">
        <v>23220104</v>
      </c>
      <c r="E13" s="12" t="s">
        <v>37</v>
      </c>
      <c r="F13" s="12" t="s">
        <v>38</v>
      </c>
      <c r="G13" s="14">
        <v>35</v>
      </c>
      <c r="H13" s="14">
        <v>74.6</v>
      </c>
      <c r="I13" s="17">
        <f t="shared" si="1"/>
        <v>37.3</v>
      </c>
      <c r="J13" s="17">
        <f t="shared" si="0"/>
        <v>72.3</v>
      </c>
      <c r="K13" s="18">
        <v>71.05</v>
      </c>
      <c r="L13" s="19">
        <v>2</v>
      </c>
    </row>
    <row r="14" spans="1:12" ht="24" customHeight="1">
      <c r="A14" s="11">
        <v>12</v>
      </c>
      <c r="B14" s="20" t="s">
        <v>41</v>
      </c>
      <c r="C14" s="13" t="s">
        <v>42</v>
      </c>
      <c r="D14" s="12">
        <v>23220104</v>
      </c>
      <c r="E14" s="12" t="s">
        <v>37</v>
      </c>
      <c r="F14" s="12" t="s">
        <v>38</v>
      </c>
      <c r="G14" s="14">
        <v>34</v>
      </c>
      <c r="H14" s="14">
        <v>76.6</v>
      </c>
      <c r="I14" s="17">
        <f t="shared" si="1"/>
        <v>38.3</v>
      </c>
      <c r="J14" s="17">
        <f t="shared" si="0"/>
        <v>72.3</v>
      </c>
      <c r="K14" s="18">
        <v>71.05</v>
      </c>
      <c r="L14" s="19">
        <v>2</v>
      </c>
    </row>
    <row r="15" spans="1:12" ht="24" customHeight="1">
      <c r="A15" s="11">
        <v>13</v>
      </c>
      <c r="B15" s="20" t="s">
        <v>43</v>
      </c>
      <c r="C15" s="13" t="s">
        <v>44</v>
      </c>
      <c r="D15" s="12">
        <v>23220105</v>
      </c>
      <c r="E15" s="12" t="s">
        <v>45</v>
      </c>
      <c r="F15" s="12" t="s">
        <v>46</v>
      </c>
      <c r="G15" s="14">
        <v>37.5</v>
      </c>
      <c r="H15" s="14">
        <v>73.1</v>
      </c>
      <c r="I15" s="17">
        <f t="shared" si="1"/>
        <v>36.55</v>
      </c>
      <c r="J15" s="17">
        <f t="shared" si="0"/>
        <v>74.05</v>
      </c>
      <c r="K15" s="18">
        <v>71.05</v>
      </c>
      <c r="L15" s="19">
        <v>1</v>
      </c>
    </row>
    <row r="16" spans="1:12" ht="24" customHeight="1">
      <c r="A16" s="11">
        <v>14</v>
      </c>
      <c r="B16" s="20" t="s">
        <v>47</v>
      </c>
      <c r="C16" s="13" t="s">
        <v>48</v>
      </c>
      <c r="D16" s="12">
        <v>23220105</v>
      </c>
      <c r="E16" s="12" t="s">
        <v>45</v>
      </c>
      <c r="F16" s="12" t="s">
        <v>46</v>
      </c>
      <c r="G16" s="14">
        <v>35</v>
      </c>
      <c r="H16" s="14">
        <v>78</v>
      </c>
      <c r="I16" s="17">
        <f t="shared" si="1"/>
        <v>39</v>
      </c>
      <c r="J16" s="17">
        <f t="shared" si="0"/>
        <v>74</v>
      </c>
      <c r="K16" s="18">
        <v>71.05</v>
      </c>
      <c r="L16" s="19">
        <v>2</v>
      </c>
    </row>
    <row r="17" spans="1:12" ht="24" customHeight="1">
      <c r="A17" s="11">
        <v>15</v>
      </c>
      <c r="B17" s="20" t="s">
        <v>49</v>
      </c>
      <c r="C17" s="13" t="s">
        <v>50</v>
      </c>
      <c r="D17" s="12">
        <v>23220105</v>
      </c>
      <c r="E17" s="12" t="s">
        <v>45</v>
      </c>
      <c r="F17" s="12" t="s">
        <v>46</v>
      </c>
      <c r="G17" s="14">
        <v>34.5</v>
      </c>
      <c r="H17" s="14">
        <v>71.8</v>
      </c>
      <c r="I17" s="17">
        <f t="shared" si="1"/>
        <v>35.9</v>
      </c>
      <c r="J17" s="17">
        <f t="shared" si="0"/>
        <v>70.4</v>
      </c>
      <c r="K17" s="18">
        <v>71.05</v>
      </c>
      <c r="L17" s="19">
        <v>3</v>
      </c>
    </row>
  </sheetData>
  <sheetProtection/>
  <mergeCells count="1">
    <mergeCell ref="A1:L1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2021-06-27T10:28:51Z</cp:lastPrinted>
  <dcterms:created xsi:type="dcterms:W3CDTF">2020-08-09T11:11:34Z</dcterms:created>
  <dcterms:modified xsi:type="dcterms:W3CDTF">2023-08-05T05:11:10Z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3177E94C35704D46B4B050A97D4C2D08_13</vt:lpwstr>
  </property>
  <property fmtid="{D5CDD505-2E9C-101B-9397-08002B2CF9AE}" pid="3" name="KSOProductBuildVer">
    <vt:lpwstr>2052-12.1.0.15120</vt:lpwstr>
  </property>
</Properties>
</file>