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Sheet1!$A$3:$L$27</definedName>
    <definedName name="_xlnm.Print_Area" localSheetId="0">Sheet1!$A$1:$L$27</definedName>
    <definedName name="_xlnm.Print_Titles" localSheetId="0">Sheet1!$3:$3</definedName>
  </definedNames>
  <calcPr calcId="144525"/>
</workbook>
</file>

<file path=xl/sharedStrings.xml><?xml version="1.0" encoding="utf-8"?>
<sst xmlns="http://schemas.openxmlformats.org/spreadsheetml/2006/main" count="128" uniqueCount="56">
  <si>
    <t>附件1</t>
  </si>
  <si>
    <t>营山县2024年县城部分卫生事业单位公开考调工作人员考试总成绩及拟体检人员公示表</t>
  </si>
  <si>
    <t>序号</t>
  </si>
  <si>
    <t>姓名</t>
  </si>
  <si>
    <t>性别</t>
  </si>
  <si>
    <t>出生年月</t>
  </si>
  <si>
    <t>准考证号</t>
  </si>
  <si>
    <t>报考单位</t>
  </si>
  <si>
    <t>报考岗位</t>
  </si>
  <si>
    <t>笔试成绩</t>
  </si>
  <si>
    <t>面试成绩</t>
  </si>
  <si>
    <t>考试总成绩</t>
  </si>
  <si>
    <t>排名</t>
  </si>
  <si>
    <t>备注</t>
  </si>
  <si>
    <t>谭光琦</t>
  </si>
  <si>
    <t>男</t>
  </si>
  <si>
    <t>KD202409002</t>
  </si>
  <si>
    <t>营山县人民医院</t>
  </si>
  <si>
    <t>中西医结合医生</t>
  </si>
  <si>
    <t>拟体检人员</t>
  </si>
  <si>
    <t>女</t>
  </si>
  <si>
    <t>KD202409001</t>
  </si>
  <si>
    <t>KD202409003</t>
  </si>
  <si>
    <t>缺考</t>
  </si>
  <si>
    <t>于翠萍</t>
  </si>
  <si>
    <t>KD202409008</t>
  </si>
  <si>
    <t>营山县县级医院</t>
  </si>
  <si>
    <t>主管护师</t>
  </si>
  <si>
    <t>全文婷</t>
  </si>
  <si>
    <t>KD202409004</t>
  </si>
  <si>
    <t>KD202409007</t>
  </si>
  <si>
    <t>KD202409009</t>
  </si>
  <si>
    <t>KD202409010</t>
  </si>
  <si>
    <t>KD202409005</t>
  </si>
  <si>
    <t>苟敏</t>
  </si>
  <si>
    <t>KD202409019</t>
  </si>
  <si>
    <t>营山县社区卫生服务中心</t>
  </si>
  <si>
    <t>护士</t>
  </si>
  <si>
    <t>任焱</t>
  </si>
  <si>
    <t>KD202409016</t>
  </si>
  <si>
    <t>叶青</t>
  </si>
  <si>
    <t>KD202409022</t>
  </si>
  <si>
    <t>杨佳</t>
  </si>
  <si>
    <t>KD202409018</t>
  </si>
  <si>
    <t>何苗</t>
  </si>
  <si>
    <t>KD202409014</t>
  </si>
  <si>
    <t>KD202409021</t>
  </si>
  <si>
    <t>KD202409026</t>
  </si>
  <si>
    <t>KD202409013</t>
  </si>
  <si>
    <t>KD202409012</t>
  </si>
  <si>
    <t>KD202409011</t>
  </si>
  <si>
    <t>KD202409015</t>
  </si>
  <si>
    <t>KD202409027</t>
  </si>
  <si>
    <t>KD202409025</t>
  </si>
  <si>
    <t>KD202409024</t>
  </si>
  <si>
    <t>KD202409017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</si>
</sst>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1"/>
      <color theme="1"/>
      <name val="黑体"/>
      <charset val="134"/>
    </font>
    <font>
      <sz val="20"/>
      <color theme="1"/>
      <name val="方正小标宋_GBK"/>
      <charset val="134"/>
    </font>
    <font>
      <b/>
      <sz val="11"/>
      <name val="黑体"/>
      <charset val="134"/>
    </font>
    <font>
      <b/>
      <sz val="12"/>
      <name val="Times New Roman"/>
      <charset val="134"/>
    </font>
    <font>
      <b/>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27"/>
  <sheetViews>
    <sheetView tabSelected="1" view="pageBreakPreview" zoomScaleNormal="130" workbookViewId="0">
      <selection activeCell="H7" sqref="H7"/>
    </sheetView>
  </sheetViews>
  <sheetFormatPr defaultColWidth="9" defaultRowHeight="13.5"/>
  <cols>
    <col min="1" max="1" width="7.175" customWidth="1"/>
    <col min="2" max="2" width="9.86666666666667" customWidth="1"/>
    <col min="3" max="3" width="7.75" customWidth="1"/>
    <col min="4" max="4" width="11.375" customWidth="1"/>
    <col min="5" max="5" width="16.125" customWidth="1"/>
    <col min="6" max="6" width="30.9083333333333" customWidth="1"/>
    <col min="7" max="7" width="21.375" customWidth="1"/>
    <col min="8" max="10" width="10.5" customWidth="1"/>
    <col min="11" max="11" width="6.25" customWidth="1"/>
    <col min="12" max="12" width="13.875" customWidth="1"/>
  </cols>
  <sheetData>
    <row r="1" ht="21" customHeight="1" spans="1:1">
      <c r="A1" s="1" t="s">
        <v>0</v>
      </c>
    </row>
    <row r="2" ht="46" customHeight="1" spans="1:12">
      <c r="A2" s="2" t="s">
        <v>1</v>
      </c>
      <c r="B2" s="2"/>
      <c r="C2" s="2"/>
      <c r="D2" s="2"/>
      <c r="E2" s="2"/>
      <c r="F2" s="2"/>
      <c r="G2" s="2"/>
      <c r="H2" s="2"/>
      <c r="I2" s="2"/>
      <c r="J2" s="2"/>
      <c r="K2" s="2"/>
      <c r="L2" s="2"/>
    </row>
    <row r="3" ht="35" customHeight="1" spans="1:12">
      <c r="A3" s="3" t="s">
        <v>2</v>
      </c>
      <c r="B3" s="3" t="s">
        <v>3</v>
      </c>
      <c r="C3" s="3" t="s">
        <v>4</v>
      </c>
      <c r="D3" s="3" t="s">
        <v>5</v>
      </c>
      <c r="E3" s="3" t="s">
        <v>6</v>
      </c>
      <c r="F3" s="3" t="s">
        <v>7</v>
      </c>
      <c r="G3" s="3" t="s">
        <v>8</v>
      </c>
      <c r="H3" s="3" t="s">
        <v>9</v>
      </c>
      <c r="I3" s="3" t="s">
        <v>10</v>
      </c>
      <c r="J3" s="3" t="s">
        <v>11</v>
      </c>
      <c r="K3" s="3" t="s">
        <v>12</v>
      </c>
      <c r="L3" s="3" t="s">
        <v>13</v>
      </c>
    </row>
    <row r="4" ht="39" customHeight="1" spans="1:12">
      <c r="A4" s="4">
        <v>1</v>
      </c>
      <c r="B4" s="5" t="s">
        <v>14</v>
      </c>
      <c r="C4" s="5" t="s">
        <v>15</v>
      </c>
      <c r="D4" s="6">
        <v>1985.08</v>
      </c>
      <c r="E4" s="7" t="s">
        <v>16</v>
      </c>
      <c r="F4" s="5" t="s">
        <v>17</v>
      </c>
      <c r="G4" s="5" t="s">
        <v>18</v>
      </c>
      <c r="H4" s="6">
        <v>51.5</v>
      </c>
      <c r="I4" s="6">
        <v>79.93</v>
      </c>
      <c r="J4" s="6">
        <f>(H4*40%)+(I4*60%)</f>
        <v>68.558</v>
      </c>
      <c r="K4" s="7">
        <v>1</v>
      </c>
      <c r="L4" s="5" t="s">
        <v>19</v>
      </c>
    </row>
    <row r="5" ht="39" customHeight="1" spans="1:12">
      <c r="A5" s="4">
        <v>2</v>
      </c>
      <c r="B5" s="5"/>
      <c r="C5" s="5" t="s">
        <v>20</v>
      </c>
      <c r="D5" s="6">
        <v>1986.11</v>
      </c>
      <c r="E5" s="7" t="s">
        <v>21</v>
      </c>
      <c r="F5" s="5" t="s">
        <v>17</v>
      </c>
      <c r="G5" s="5" t="s">
        <v>18</v>
      </c>
      <c r="H5" s="6">
        <v>36.5</v>
      </c>
      <c r="I5" s="6">
        <v>79.2</v>
      </c>
      <c r="J5" s="6">
        <f>(H5*40%)+(I5*60%)</f>
        <v>62.12</v>
      </c>
      <c r="K5" s="7">
        <v>2</v>
      </c>
      <c r="L5" s="5"/>
    </row>
    <row r="6" ht="39" customHeight="1" spans="1:12">
      <c r="A6" s="4">
        <v>3</v>
      </c>
      <c r="B6" s="5"/>
      <c r="C6" s="5" t="s">
        <v>15</v>
      </c>
      <c r="D6" s="6">
        <v>1985.04</v>
      </c>
      <c r="E6" s="7" t="s">
        <v>22</v>
      </c>
      <c r="F6" s="5" t="s">
        <v>17</v>
      </c>
      <c r="G6" s="5" t="s">
        <v>18</v>
      </c>
      <c r="H6" s="6">
        <v>43.5</v>
      </c>
      <c r="I6" s="6">
        <v>0</v>
      </c>
      <c r="J6" s="6"/>
      <c r="K6" s="7"/>
      <c r="L6" s="5" t="s">
        <v>23</v>
      </c>
    </row>
    <row r="7" ht="39" customHeight="1" spans="1:12">
      <c r="A7" s="4">
        <v>4</v>
      </c>
      <c r="B7" s="5" t="s">
        <v>24</v>
      </c>
      <c r="C7" s="5" t="s">
        <v>20</v>
      </c>
      <c r="D7" s="6">
        <v>1992.07</v>
      </c>
      <c r="E7" s="7" t="s">
        <v>25</v>
      </c>
      <c r="F7" s="5" t="s">
        <v>26</v>
      </c>
      <c r="G7" s="5" t="s">
        <v>27</v>
      </c>
      <c r="H7" s="6">
        <v>56</v>
      </c>
      <c r="I7" s="6">
        <v>82.43</v>
      </c>
      <c r="J7" s="6">
        <f t="shared" ref="J7:J26" si="0">(H7*40%)+(I7*60%)</f>
        <v>71.858</v>
      </c>
      <c r="K7" s="7">
        <v>1</v>
      </c>
      <c r="L7" s="5" t="s">
        <v>19</v>
      </c>
    </row>
    <row r="8" ht="39" customHeight="1" spans="1:12">
      <c r="A8" s="4">
        <v>5</v>
      </c>
      <c r="B8" s="5" t="s">
        <v>28</v>
      </c>
      <c r="C8" s="5" t="s">
        <v>20</v>
      </c>
      <c r="D8" s="6">
        <v>1989.1</v>
      </c>
      <c r="E8" s="7" t="s">
        <v>29</v>
      </c>
      <c r="F8" s="5" t="s">
        <v>26</v>
      </c>
      <c r="G8" s="5" t="s">
        <v>27</v>
      </c>
      <c r="H8" s="6">
        <v>58.5</v>
      </c>
      <c r="I8" s="6">
        <v>77.87</v>
      </c>
      <c r="J8" s="6">
        <f t="shared" si="0"/>
        <v>70.122</v>
      </c>
      <c r="K8" s="7">
        <v>2</v>
      </c>
      <c r="L8" s="5" t="s">
        <v>19</v>
      </c>
    </row>
    <row r="9" ht="39" customHeight="1" spans="1:12">
      <c r="A9" s="4">
        <v>6</v>
      </c>
      <c r="B9" s="5"/>
      <c r="C9" s="5" t="s">
        <v>20</v>
      </c>
      <c r="D9" s="6">
        <v>1990.09</v>
      </c>
      <c r="E9" s="7" t="s">
        <v>30</v>
      </c>
      <c r="F9" s="5" t="s">
        <v>26</v>
      </c>
      <c r="G9" s="5" t="s">
        <v>27</v>
      </c>
      <c r="H9" s="6">
        <v>56.5</v>
      </c>
      <c r="I9" s="6">
        <v>78.83</v>
      </c>
      <c r="J9" s="6">
        <f t="shared" si="0"/>
        <v>69.898</v>
      </c>
      <c r="K9" s="7">
        <v>3</v>
      </c>
      <c r="L9" s="5"/>
    </row>
    <row r="10" ht="39" customHeight="1" spans="1:12">
      <c r="A10" s="4">
        <v>7</v>
      </c>
      <c r="B10" s="5"/>
      <c r="C10" s="5" t="s">
        <v>20</v>
      </c>
      <c r="D10" s="6">
        <v>1993.06</v>
      </c>
      <c r="E10" s="7" t="s">
        <v>31</v>
      </c>
      <c r="F10" s="5" t="s">
        <v>26</v>
      </c>
      <c r="G10" s="5" t="s">
        <v>27</v>
      </c>
      <c r="H10" s="6">
        <v>55</v>
      </c>
      <c r="I10" s="6">
        <v>79.4</v>
      </c>
      <c r="J10" s="6">
        <f t="shared" si="0"/>
        <v>69.64</v>
      </c>
      <c r="K10" s="7">
        <v>4</v>
      </c>
      <c r="L10" s="5"/>
    </row>
    <row r="11" ht="39" customHeight="1" spans="1:12">
      <c r="A11" s="4">
        <v>8</v>
      </c>
      <c r="B11" s="5"/>
      <c r="C11" s="5" t="s">
        <v>20</v>
      </c>
      <c r="D11" s="6">
        <v>1995.07</v>
      </c>
      <c r="E11" s="7" t="s">
        <v>32</v>
      </c>
      <c r="F11" s="5" t="s">
        <v>26</v>
      </c>
      <c r="G11" s="5" t="s">
        <v>27</v>
      </c>
      <c r="H11" s="6">
        <v>56.5</v>
      </c>
      <c r="I11" s="6">
        <v>77.5</v>
      </c>
      <c r="J11" s="6">
        <f t="shared" si="0"/>
        <v>69.1</v>
      </c>
      <c r="K11" s="7">
        <v>5</v>
      </c>
      <c r="L11" s="5"/>
    </row>
    <row r="12" ht="39" customHeight="1" spans="1:12">
      <c r="A12" s="4">
        <v>9</v>
      </c>
      <c r="B12" s="5"/>
      <c r="C12" s="5" t="s">
        <v>20</v>
      </c>
      <c r="D12" s="6">
        <v>1991.1</v>
      </c>
      <c r="E12" s="7" t="s">
        <v>33</v>
      </c>
      <c r="F12" s="5" t="s">
        <v>26</v>
      </c>
      <c r="G12" s="5" t="s">
        <v>27</v>
      </c>
      <c r="H12" s="6">
        <v>52</v>
      </c>
      <c r="I12" s="6">
        <v>75.1</v>
      </c>
      <c r="J12" s="6">
        <f t="shared" si="0"/>
        <v>65.86</v>
      </c>
      <c r="K12" s="7">
        <v>6</v>
      </c>
      <c r="L12" s="5"/>
    </row>
    <row r="13" ht="39" customHeight="1" spans="1:12">
      <c r="A13" s="4">
        <v>10</v>
      </c>
      <c r="B13" s="5" t="s">
        <v>34</v>
      </c>
      <c r="C13" s="5" t="s">
        <v>20</v>
      </c>
      <c r="D13" s="6">
        <v>1993.01</v>
      </c>
      <c r="E13" s="7" t="s">
        <v>35</v>
      </c>
      <c r="F13" s="5" t="s">
        <v>36</v>
      </c>
      <c r="G13" s="5" t="s">
        <v>37</v>
      </c>
      <c r="H13" s="6">
        <v>52</v>
      </c>
      <c r="I13" s="6">
        <v>83.17</v>
      </c>
      <c r="J13" s="6">
        <f t="shared" si="0"/>
        <v>70.702</v>
      </c>
      <c r="K13" s="7">
        <v>1</v>
      </c>
      <c r="L13" s="5" t="s">
        <v>19</v>
      </c>
    </row>
    <row r="14" ht="39" customHeight="1" spans="1:12">
      <c r="A14" s="4">
        <v>11</v>
      </c>
      <c r="B14" s="5" t="s">
        <v>38</v>
      </c>
      <c r="C14" s="5" t="s">
        <v>20</v>
      </c>
      <c r="D14" s="6">
        <v>1991.07</v>
      </c>
      <c r="E14" s="7" t="s">
        <v>39</v>
      </c>
      <c r="F14" s="5" t="s">
        <v>36</v>
      </c>
      <c r="G14" s="5" t="s">
        <v>37</v>
      </c>
      <c r="H14" s="6">
        <v>53.5</v>
      </c>
      <c r="I14" s="6">
        <v>81.23</v>
      </c>
      <c r="J14" s="6">
        <f t="shared" si="0"/>
        <v>70.138</v>
      </c>
      <c r="K14" s="7">
        <v>2</v>
      </c>
      <c r="L14" s="5" t="s">
        <v>19</v>
      </c>
    </row>
    <row r="15" ht="39" customHeight="1" spans="1:12">
      <c r="A15" s="4">
        <v>12</v>
      </c>
      <c r="B15" s="5" t="s">
        <v>40</v>
      </c>
      <c r="C15" s="5" t="s">
        <v>20</v>
      </c>
      <c r="D15" s="6">
        <v>1991.05</v>
      </c>
      <c r="E15" s="7" t="s">
        <v>41</v>
      </c>
      <c r="F15" s="5" t="s">
        <v>36</v>
      </c>
      <c r="G15" s="5" t="s">
        <v>37</v>
      </c>
      <c r="H15" s="6">
        <v>56.5</v>
      </c>
      <c r="I15" s="6">
        <v>79.07</v>
      </c>
      <c r="J15" s="6">
        <f t="shared" si="0"/>
        <v>70.042</v>
      </c>
      <c r="K15" s="7">
        <v>3</v>
      </c>
      <c r="L15" s="5" t="s">
        <v>19</v>
      </c>
    </row>
    <row r="16" ht="39" customHeight="1" spans="1:12">
      <c r="A16" s="4">
        <v>13</v>
      </c>
      <c r="B16" s="5" t="s">
        <v>42</v>
      </c>
      <c r="C16" s="5" t="s">
        <v>20</v>
      </c>
      <c r="D16" s="6">
        <v>1995.01</v>
      </c>
      <c r="E16" s="7" t="s">
        <v>43</v>
      </c>
      <c r="F16" s="5" t="s">
        <v>36</v>
      </c>
      <c r="G16" s="5" t="s">
        <v>37</v>
      </c>
      <c r="H16" s="6">
        <v>49.5</v>
      </c>
      <c r="I16" s="6">
        <v>79.77</v>
      </c>
      <c r="J16" s="6">
        <f t="shared" si="0"/>
        <v>67.662</v>
      </c>
      <c r="K16" s="7">
        <v>4</v>
      </c>
      <c r="L16" s="5" t="s">
        <v>19</v>
      </c>
    </row>
    <row r="17" ht="39" customHeight="1" spans="1:12">
      <c r="A17" s="4">
        <v>14</v>
      </c>
      <c r="B17" s="5" t="s">
        <v>44</v>
      </c>
      <c r="C17" s="5" t="s">
        <v>20</v>
      </c>
      <c r="D17" s="6">
        <v>1997.09</v>
      </c>
      <c r="E17" s="7" t="s">
        <v>45</v>
      </c>
      <c r="F17" s="5" t="s">
        <v>36</v>
      </c>
      <c r="G17" s="5" t="s">
        <v>37</v>
      </c>
      <c r="H17" s="6">
        <v>52</v>
      </c>
      <c r="I17" s="6">
        <v>76.3</v>
      </c>
      <c r="J17" s="6">
        <f t="shared" si="0"/>
        <v>66.58</v>
      </c>
      <c r="K17" s="7">
        <v>5</v>
      </c>
      <c r="L17" s="5" t="s">
        <v>19</v>
      </c>
    </row>
    <row r="18" ht="39" customHeight="1" spans="1:12">
      <c r="A18" s="4">
        <v>15</v>
      </c>
      <c r="B18" s="5"/>
      <c r="C18" s="5" t="s">
        <v>20</v>
      </c>
      <c r="D18" s="6">
        <v>1995.08</v>
      </c>
      <c r="E18" s="7" t="s">
        <v>46</v>
      </c>
      <c r="F18" s="5" t="s">
        <v>36</v>
      </c>
      <c r="G18" s="5" t="s">
        <v>37</v>
      </c>
      <c r="H18" s="6">
        <v>51</v>
      </c>
      <c r="I18" s="6">
        <v>76.9</v>
      </c>
      <c r="J18" s="6">
        <f t="shared" si="0"/>
        <v>66.54</v>
      </c>
      <c r="K18" s="7">
        <v>6</v>
      </c>
      <c r="L18" s="5"/>
    </row>
    <row r="19" ht="39" customHeight="1" spans="1:12">
      <c r="A19" s="4">
        <v>16</v>
      </c>
      <c r="B19" s="5"/>
      <c r="C19" s="5" t="s">
        <v>20</v>
      </c>
      <c r="D19" s="6">
        <v>1996.12</v>
      </c>
      <c r="E19" s="7" t="s">
        <v>47</v>
      </c>
      <c r="F19" s="5" t="s">
        <v>36</v>
      </c>
      <c r="G19" s="5" t="s">
        <v>37</v>
      </c>
      <c r="H19" s="6">
        <v>48.5</v>
      </c>
      <c r="I19" s="6">
        <v>77</v>
      </c>
      <c r="J19" s="6">
        <f t="shared" si="0"/>
        <v>65.6</v>
      </c>
      <c r="K19" s="7">
        <v>7</v>
      </c>
      <c r="L19" s="5"/>
    </row>
    <row r="20" ht="39" customHeight="1" spans="1:12">
      <c r="A20" s="4">
        <v>17</v>
      </c>
      <c r="B20" s="5"/>
      <c r="C20" s="5" t="s">
        <v>20</v>
      </c>
      <c r="D20" s="6">
        <v>1990.1</v>
      </c>
      <c r="E20" s="7" t="s">
        <v>48</v>
      </c>
      <c r="F20" s="5" t="s">
        <v>36</v>
      </c>
      <c r="G20" s="5" t="s">
        <v>37</v>
      </c>
      <c r="H20" s="6">
        <v>45</v>
      </c>
      <c r="I20" s="6">
        <v>77.1</v>
      </c>
      <c r="J20" s="6">
        <f t="shared" si="0"/>
        <v>64.26</v>
      </c>
      <c r="K20" s="7">
        <v>8</v>
      </c>
      <c r="L20" s="5"/>
    </row>
    <row r="21" ht="39" customHeight="1" spans="1:12">
      <c r="A21" s="4">
        <v>18</v>
      </c>
      <c r="B21" s="5"/>
      <c r="C21" s="5" t="s">
        <v>20</v>
      </c>
      <c r="D21" s="6">
        <v>1992.03</v>
      </c>
      <c r="E21" s="7" t="s">
        <v>49</v>
      </c>
      <c r="F21" s="5" t="s">
        <v>36</v>
      </c>
      <c r="G21" s="5" t="s">
        <v>37</v>
      </c>
      <c r="H21" s="6">
        <v>47</v>
      </c>
      <c r="I21" s="6">
        <v>74.37</v>
      </c>
      <c r="J21" s="6">
        <f t="shared" si="0"/>
        <v>63.422</v>
      </c>
      <c r="K21" s="7">
        <v>9</v>
      </c>
      <c r="L21" s="5"/>
    </row>
    <row r="22" ht="39" customHeight="1" spans="1:12">
      <c r="A22" s="4">
        <v>19</v>
      </c>
      <c r="B22" s="5"/>
      <c r="C22" s="5" t="s">
        <v>20</v>
      </c>
      <c r="D22" s="6">
        <v>1995.07</v>
      </c>
      <c r="E22" s="7" t="s">
        <v>50</v>
      </c>
      <c r="F22" s="5" t="s">
        <v>36</v>
      </c>
      <c r="G22" s="5" t="s">
        <v>37</v>
      </c>
      <c r="H22" s="6">
        <v>46.5</v>
      </c>
      <c r="I22" s="6">
        <v>74.5</v>
      </c>
      <c r="J22" s="6">
        <f t="shared" si="0"/>
        <v>63.3</v>
      </c>
      <c r="K22" s="7">
        <v>10</v>
      </c>
      <c r="L22" s="5"/>
    </row>
    <row r="23" ht="39" customHeight="1" spans="1:12">
      <c r="A23" s="4">
        <v>20</v>
      </c>
      <c r="B23" s="5"/>
      <c r="C23" s="5" t="s">
        <v>20</v>
      </c>
      <c r="D23" s="6">
        <v>1995.03</v>
      </c>
      <c r="E23" s="7" t="s">
        <v>51</v>
      </c>
      <c r="F23" s="5" t="s">
        <v>36</v>
      </c>
      <c r="G23" s="5" t="s">
        <v>37</v>
      </c>
      <c r="H23" s="6">
        <v>41.5</v>
      </c>
      <c r="I23" s="6">
        <v>76.53</v>
      </c>
      <c r="J23" s="6">
        <f t="shared" si="0"/>
        <v>62.518</v>
      </c>
      <c r="K23" s="7">
        <v>11</v>
      </c>
      <c r="L23" s="5"/>
    </row>
    <row r="24" ht="39" customHeight="1" spans="1:12">
      <c r="A24" s="4">
        <v>21</v>
      </c>
      <c r="B24" s="5"/>
      <c r="C24" s="5" t="s">
        <v>20</v>
      </c>
      <c r="D24" s="6">
        <v>1996.07</v>
      </c>
      <c r="E24" s="7" t="s">
        <v>52</v>
      </c>
      <c r="F24" s="5" t="s">
        <v>36</v>
      </c>
      <c r="G24" s="5" t="s">
        <v>37</v>
      </c>
      <c r="H24" s="6">
        <v>43</v>
      </c>
      <c r="I24" s="6">
        <v>75.5</v>
      </c>
      <c r="J24" s="6">
        <f t="shared" si="0"/>
        <v>62.5</v>
      </c>
      <c r="K24" s="7">
        <v>12</v>
      </c>
      <c r="L24" s="5"/>
    </row>
    <row r="25" ht="39" customHeight="1" spans="1:12">
      <c r="A25" s="4">
        <v>22</v>
      </c>
      <c r="B25" s="5"/>
      <c r="C25" s="5" t="s">
        <v>20</v>
      </c>
      <c r="D25" s="6">
        <v>1996.11</v>
      </c>
      <c r="E25" s="7" t="s">
        <v>53</v>
      </c>
      <c r="F25" s="5" t="s">
        <v>36</v>
      </c>
      <c r="G25" s="5" t="s">
        <v>37</v>
      </c>
      <c r="H25" s="6">
        <v>40</v>
      </c>
      <c r="I25" s="6">
        <v>74.67</v>
      </c>
      <c r="J25" s="6">
        <f t="shared" si="0"/>
        <v>60.802</v>
      </c>
      <c r="K25" s="7">
        <v>13</v>
      </c>
      <c r="L25" s="5"/>
    </row>
    <row r="26" ht="39" customHeight="1" spans="1:12">
      <c r="A26" s="4">
        <v>23</v>
      </c>
      <c r="B26" s="5"/>
      <c r="C26" s="5" t="s">
        <v>20</v>
      </c>
      <c r="D26" s="6">
        <v>1991.1</v>
      </c>
      <c r="E26" s="7" t="s">
        <v>54</v>
      </c>
      <c r="F26" s="5" t="s">
        <v>36</v>
      </c>
      <c r="G26" s="5" t="s">
        <v>37</v>
      </c>
      <c r="H26" s="6">
        <v>40.5</v>
      </c>
      <c r="I26" s="6">
        <v>73</v>
      </c>
      <c r="J26" s="6">
        <f t="shared" si="0"/>
        <v>60</v>
      </c>
      <c r="K26" s="7">
        <v>14</v>
      </c>
      <c r="L26" s="5"/>
    </row>
    <row r="27" ht="39" customHeight="1" spans="1:12">
      <c r="A27" s="4">
        <v>24</v>
      </c>
      <c r="B27" s="5"/>
      <c r="C27" s="5" t="s">
        <v>20</v>
      </c>
      <c r="D27" s="6">
        <v>1996.09</v>
      </c>
      <c r="E27" s="7" t="s">
        <v>55</v>
      </c>
      <c r="F27" s="5" t="s">
        <v>36</v>
      </c>
      <c r="G27" s="5" t="s">
        <v>37</v>
      </c>
      <c r="H27" s="6">
        <v>46</v>
      </c>
      <c r="I27" s="6">
        <v>0</v>
      </c>
      <c r="J27" s="6"/>
      <c r="K27" s="7"/>
      <c r="L27" s="5" t="s">
        <v>23</v>
      </c>
    </row>
  </sheetData>
  <mergeCells count="1">
    <mergeCell ref="A2:L2"/>
  </mergeCells>
  <pageMargins left="0.393055555555556" right="0.236111111111111" top="0.629861111111111" bottom="0.511805555555556" header="0.393055555555556" footer="0.275"/>
  <pageSetup paperSize="9" scale="9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QC-WJJ210410</dc:creator>
  <cp:lastModifiedBy>QC-WJJ210410</cp:lastModifiedBy>
  <dcterms:created xsi:type="dcterms:W3CDTF">2024-09-11T00:38:00Z</dcterms:created>
  <dcterms:modified xsi:type="dcterms:W3CDTF">2024-10-14T01:31:26Z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0277243ADAF24299A8D6FD7E19E68FB6</vt:lpwstr>
  </property>
  <property fmtid="{D5CDD505-2E9C-101B-9397-08002B2CF9AE}" pid="3" name="KSOProductBuildVer">
    <vt:lpwstr>2052-11.8.6.11825</vt:lpwstr>
  </property>
  <property fmtid="{D5CDD505-2E9C-101B-9397-08002B2CF9AE}" pid="4" name="KSOReadingLayout">
    <vt:bool>true</vt:bool>
  </property>
</Properties>
</file>