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<sst xmlns="http://schemas.openxmlformats.org/spreadsheetml/2006/main" count="30" uniqueCount="27">
  <si>
    <t>附件2</t>
  </si>
  <si>
    <t>内江经济技术开发区2021年下半年公开考聘教师体检人员名单</t>
  </si>
  <si>
    <t>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</si>
  <si>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</si>
  <si>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</si>
  <si>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</si>
  <si>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</si>
  <si>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</si>
  <si>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</si>
  <si>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</si>
  <si>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面试成绩</t>
  </si>
  <si>
    <t>面试折合成绩</t>
  </si>
  <si>
    <t>总成绩</t>
  </si>
  <si>
    <t>总排名</t>
  </si>
  <si>
    <t>周舟</t>
  </si>
  <si>
    <t>女</t>
  </si>
  <si>
    <t>内江市第三幼儿园保教人员</t>
  </si>
  <si>
    <t>2122509010424</t>
  </si>
  <si>
    <t>朱雪梅</t>
  </si>
  <si>
    <t>2122509010803</t>
  </si>
  <si>
    <t>尹蓉</t>
  </si>
  <si>
    <t>内江市第十初级中学初中物理教师</t>
  </si>
  <si>
    <t>2122509010410</t>
  </si>
  <si>
    <t>刘俊民</t>
  </si>
  <si>
    <t>男</t>
  </si>
  <si>
    <t>内江市市中区四合镇中心小学校小学数学教师</t>
  </si>
  <si>
    <t>2122509010120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</si>
</sst>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color indexed="8"/>
      <name val="方正小标宋简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sz val="18"/>
      <color theme="1"/>
      <name val="方正小标宋简体"/>
      <family val="0"/>
    </font>
    <font>
      <sz val="12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  <xf numFmtId="0" fontId="25" fillId="0" borderId="0">
      <alignment vertical="center"/>
      <protection/>
    </xf>
    <xf numFmtId="0" fontId="13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34" borderId="11" xfId="0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pane ySplit="2" topLeftCell="A3" activePane="bottomLeft" state="frozen"/>
      <selection pane="bottomLeft" activeCell="D15" sqref="D15"/>
    </sheetView>
  </sheetViews>
  <sheetFormatPr defaultColWidth="9.00390625" defaultRowHeight="14.25"/>
  <cols>
    <col min="1" max="1" width="6.25390625" style="0" customWidth="1"/>
    <col min="2" max="2" width="8.375" style="2" customWidth="1"/>
    <col min="3" max="3" width="7.50390625" style="2" customWidth="1"/>
    <col min="4" max="4" width="17.50390625" style="2" customWidth="1"/>
    <col min="5" max="5" width="10.50390625" style="3" customWidth="1"/>
    <col min="6" max="6" width="16.50390625" style="4" customWidth="1"/>
    <col min="7" max="7" width="9.125" style="5" customWidth="1"/>
    <col min="8" max="8" width="10.375" style="5" customWidth="1"/>
    <col min="9" max="10" width="9.125" style="6" customWidth="1"/>
    <col min="11" max="11" width="7.625" style="4" customWidth="1"/>
    <col min="13" max="13" width="21.25390625" style="0" customWidth="1"/>
    <col min="16" max="16" width="15.375" style="0" customWidth="1"/>
  </cols>
  <sheetData>
    <row r="1" spans="1:4" ht="18.75" customHeight="1">
      <c r="A1" s="7" t="s">
        <v>0</v>
      </c>
      <c r="B1" s="8"/>
      <c r="C1" s="8"/>
      <c r="D1" s="8"/>
    </row>
    <row r="2" spans="1:12" ht="35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7" s="1" customFormat="1" ht="47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4" t="s">
        <v>11</v>
      </c>
      <c r="K3" s="10" t="s">
        <v>12</v>
      </c>
      <c r="L3" s="10" t="s">
        <v>13</v>
      </c>
      <c r="M3" s="15"/>
      <c r="N3" s="15"/>
      <c r="O3" s="15"/>
      <c r="P3" s="15"/>
      <c r="Q3" s="15"/>
    </row>
    <row r="4" spans="1:12" ht="49.5" customHeight="1">
      <c r="A4" s="11">
        <v>1</v>
      </c>
      <c r="B4" s="11" t="s">
        <v>14</v>
      </c>
      <c r="C4" s="11" t="s">
        <v>15</v>
      </c>
      <c r="D4" s="12" t="s">
        <v>16</v>
      </c>
      <c r="E4" s="11">
        <v>8070301</v>
      </c>
      <c r="F4" s="16" t="s">
        <v>17</v>
      </c>
      <c r="G4" s="11">
        <v>84</v>
      </c>
      <c r="H4" s="11">
        <f aca="true" t="shared" si="0" ref="H4:H7">G4*0.6</f>
        <v>50.4</v>
      </c>
      <c r="I4" s="11">
        <v>86.1</v>
      </c>
      <c r="J4" s="11">
        <f aca="true" t="shared" si="1" ref="J4:J7">I4*0.4</f>
        <v>34.44</v>
      </c>
      <c r="K4" s="11">
        <f aca="true" t="shared" si="2" ref="K4:K7">H4+J4</f>
        <v>84.84</v>
      </c>
      <c r="L4" s="11">
        <v>1</v>
      </c>
    </row>
    <row r="5" spans="1:12" ht="49.5" customHeight="1">
      <c r="A5" s="11">
        <v>2</v>
      </c>
      <c r="B5" s="11" t="s">
        <v>18</v>
      </c>
      <c r="C5" s="11" t="s">
        <v>15</v>
      </c>
      <c r="D5" s="12" t="s">
        <v>16</v>
      </c>
      <c r="E5" s="11">
        <v>8070301</v>
      </c>
      <c r="F5" s="16" t="s">
        <v>19</v>
      </c>
      <c r="G5" s="11">
        <v>85</v>
      </c>
      <c r="H5" s="11">
        <f t="shared" si="0"/>
        <v>51</v>
      </c>
      <c r="I5" s="11">
        <v>83.69</v>
      </c>
      <c r="J5" s="11">
        <f t="shared" si="1"/>
        <v>33.476</v>
      </c>
      <c r="K5" s="11">
        <f t="shared" si="2"/>
        <v>84.476</v>
      </c>
      <c r="L5" s="11">
        <v>2</v>
      </c>
    </row>
    <row r="6" spans="1:12" ht="49.5" customHeight="1">
      <c r="A6" s="11">
        <v>3</v>
      </c>
      <c r="B6" s="11" t="s">
        <v>20</v>
      </c>
      <c r="C6" s="11" t="s">
        <v>15</v>
      </c>
      <c r="D6" s="12" t="s">
        <v>21</v>
      </c>
      <c r="E6" s="11">
        <v>8070101</v>
      </c>
      <c r="F6" s="16" t="s">
        <v>22</v>
      </c>
      <c r="G6" s="11">
        <v>67</v>
      </c>
      <c r="H6" s="11">
        <f t="shared" si="0"/>
        <v>40.199999999999996</v>
      </c>
      <c r="I6" s="11">
        <v>75</v>
      </c>
      <c r="J6" s="11">
        <f t="shared" si="1"/>
        <v>30</v>
      </c>
      <c r="K6" s="11">
        <f t="shared" si="2"/>
        <v>70.19999999999999</v>
      </c>
      <c r="L6" s="11">
        <v>1</v>
      </c>
    </row>
    <row r="7" spans="1:12" ht="49.5" customHeight="1">
      <c r="A7" s="11">
        <v>4</v>
      </c>
      <c r="B7" s="11" t="s">
        <v>23</v>
      </c>
      <c r="C7" s="11" t="s">
        <v>24</v>
      </c>
      <c r="D7" s="12" t="s">
        <v>25</v>
      </c>
      <c r="E7" s="11">
        <v>8070201</v>
      </c>
      <c r="F7" s="16" t="s">
        <v>26</v>
      </c>
      <c r="G7" s="11">
        <v>79</v>
      </c>
      <c r="H7" s="11">
        <f t="shared" si="0"/>
        <v>47.4</v>
      </c>
      <c r="I7" s="11">
        <v>87.5</v>
      </c>
      <c r="J7" s="11">
        <f t="shared" si="1"/>
        <v>35</v>
      </c>
      <c r="K7" s="11">
        <f t="shared" si="2"/>
        <v>82.4</v>
      </c>
      <c r="L7" s="11">
        <v>1</v>
      </c>
    </row>
  </sheetData>
  <sheetProtection/>
  <mergeCells count="2">
    <mergeCell ref="A1:D1"/>
    <mergeCell ref="A2:L2"/>
  </mergeCells>
  <printOptions horizontalCentered="1"/>
  <pageMargins left="0.15748031496062992" right="0.15748031496062992" top="0.4724409448818898" bottom="0.2362204724409449" header="0" footer="0"/>
  <pageSetup horizontalDpi="600" verticalDpi="600" orientation="landscape" paperSize="9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2021-01-17T23:14:33Z</cp:lastPrinted>
  <dcterms:created xsi:type="dcterms:W3CDTF">2013-05-27T01:30:57Z</dcterms:created>
  <dcterms:modified xsi:type="dcterms:W3CDTF">2022-02-14T02:49:07Z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11CEF52AD04B4923ADACAE9E6A6E144C</vt:lpwstr>
  </property>
</Properties>
</file>