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<sst xmlns="http://schemas.openxmlformats.org/spreadsheetml/2006/main" count="58" uniqueCount="34">
  <si>
    <t>天全县2022年高校毕业生“三支一扶”计划拟招募人员名单</t>
  </si>
  <si>
    <t>姓名</t>
  </si>
  <si>
    <t>单位名称</t>
  </si>
  <si>
    <t>准考证号</t>
  </si>
  <si>
    <t>职位编号</t>
  </si>
  <si>
    <t>笔试成绩</t>
  </si>
  <si>
    <t>笔试折合成绩</t>
  </si>
  <si>
    <t>面试成绩</t>
  </si>
  <si>
    <t>面试折合成绩</t>
  </si>
  <si>
    <t>总成绩</t>
  </si>
  <si>
    <t>总排名</t>
  </si>
  <si>
    <t>体检结果</t>
  </si>
  <si>
    <t>是否拟聘用</t>
  </si>
  <si>
    <t>袁钟声</t>
  </si>
  <si>
    <t>乡镇便民服务中心</t>
  </si>
  <si>
    <t>7071160303214</t>
  </si>
  <si>
    <t>体检合格</t>
  </si>
  <si>
    <t>拟招募</t>
  </si>
  <si>
    <t>杨宇嘉</t>
  </si>
  <si>
    <t>7071160201403</t>
  </si>
  <si>
    <t>郑彬</t>
  </si>
  <si>
    <t>7071160102917</t>
  </si>
  <si>
    <t>张智豪</t>
  </si>
  <si>
    <t>7071160303615</t>
  </si>
  <si>
    <t>胡鸿波</t>
  </si>
  <si>
    <t>7071160101312</t>
  </si>
  <si>
    <t>王旭</t>
  </si>
  <si>
    <t>7071160203524</t>
  </si>
  <si>
    <t>张玉立</t>
  </si>
  <si>
    <t>7071160304019</t>
  </si>
  <si>
    <t>李鸿瑞</t>
  </si>
  <si>
    <t>7071160301815</t>
  </si>
  <si>
    <t>吕亮洁</t>
  </si>
  <si>
    <t>7071160302328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</si>
</sst>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tabSelected="1" workbookViewId="0">
      <selection activeCell="F17" sqref="F17"/>
    </sheetView>
  </sheetViews>
  <sheetFormatPr defaultColWidth="9" defaultRowHeight="14.25"/>
  <cols>
    <col min="1" max="1" width="6.25" style="2" customWidth="1"/>
    <col min="2" max="2" width="27.5" style="2" customWidth="1"/>
    <col min="3" max="3" width="13.125" style="2" customWidth="1"/>
    <col min="4" max="4" width="8.375" style="2" customWidth="1"/>
    <col min="5" max="5" width="4.125" style="2" customWidth="1"/>
    <col min="6" max="6" width="5.875" style="2" customWidth="1"/>
    <col min="7" max="7" width="4.875" style="2" customWidth="1"/>
    <col min="8" max="9" width="5.875" style="2" customWidth="1"/>
    <col min="10" max="10" width="4.125" style="2" customWidth="1"/>
    <col min="11" max="11" width="9" style="2" customWidth="1"/>
    <col min="12" max="12" width="9.375" style="2" customWidth="1"/>
    <col min="13" max="16384" width="9" style="2"/>
  </cols>
  <sheetData>
    <row r="1" ht="4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5" customHeight="1" spans="1:12">
      <c r="A3" s="5" t="s">
        <v>13</v>
      </c>
      <c r="B3" s="6" t="s">
        <v>14</v>
      </c>
      <c r="C3" s="5" t="s">
        <v>15</v>
      </c>
      <c r="D3" s="5">
        <v>16040001</v>
      </c>
      <c r="E3" s="5">
        <v>67</v>
      </c>
      <c r="F3" s="7">
        <f t="shared" ref="F3:F28" si="0">E3*0.5</f>
        <v>33.5</v>
      </c>
      <c r="G3" s="8">
        <v>87.6</v>
      </c>
      <c r="H3" s="8">
        <f t="shared" ref="H3:H28" si="1">G3*0.5</f>
        <v>43.8</v>
      </c>
      <c r="I3" s="11">
        <f t="shared" ref="I3:I28" si="2">F3+H3</f>
        <v>77.3</v>
      </c>
      <c r="J3" s="12">
        <v>1</v>
      </c>
      <c r="K3" s="13" t="s">
        <v>16</v>
      </c>
      <c r="L3" s="14" t="s">
        <v>17</v>
      </c>
    </row>
    <row r="4" ht="25" customHeight="1" spans="1:12">
      <c r="A4" s="5" t="s">
        <v>18</v>
      </c>
      <c r="B4" s="6" t="s">
        <v>14</v>
      </c>
      <c r="C4" s="5" t="s">
        <v>19</v>
      </c>
      <c r="D4" s="5">
        <v>16040001</v>
      </c>
      <c r="E4" s="5">
        <v>59</v>
      </c>
      <c r="F4" s="7">
        <f t="shared" si="0"/>
        <v>29.5</v>
      </c>
      <c r="G4" s="8">
        <v>88.8</v>
      </c>
      <c r="H4" s="8">
        <f t="shared" si="1"/>
        <v>44.4</v>
      </c>
      <c r="I4" s="11">
        <f t="shared" si="2"/>
        <v>73.9</v>
      </c>
      <c r="J4" s="12">
        <v>2</v>
      </c>
      <c r="K4" s="13" t="s">
        <v>16</v>
      </c>
      <c r="L4" s="14" t="s">
        <v>17</v>
      </c>
    </row>
    <row r="5" ht="25" customHeight="1" spans="1:12">
      <c r="A5" s="5" t="s">
        <v>20</v>
      </c>
      <c r="B5" s="6" t="s">
        <v>14</v>
      </c>
      <c r="C5" s="5" t="s">
        <v>21</v>
      </c>
      <c r="D5" s="5">
        <v>16040001</v>
      </c>
      <c r="E5" s="5">
        <v>62</v>
      </c>
      <c r="F5" s="7">
        <f t="shared" si="0"/>
        <v>31</v>
      </c>
      <c r="G5" s="8">
        <v>85.2</v>
      </c>
      <c r="H5" s="8">
        <f t="shared" si="1"/>
        <v>42.6</v>
      </c>
      <c r="I5" s="11">
        <f t="shared" si="2"/>
        <v>73.6</v>
      </c>
      <c r="J5" s="12">
        <v>3</v>
      </c>
      <c r="K5" s="13" t="s">
        <v>16</v>
      </c>
      <c r="L5" s="14" t="s">
        <v>17</v>
      </c>
    </row>
    <row r="6" ht="25" customHeight="1" spans="1:12">
      <c r="A6" s="5" t="s">
        <v>22</v>
      </c>
      <c r="B6" s="6" t="s">
        <v>14</v>
      </c>
      <c r="C6" s="5" t="s">
        <v>23</v>
      </c>
      <c r="D6" s="5">
        <v>16040001</v>
      </c>
      <c r="E6" s="5">
        <v>59</v>
      </c>
      <c r="F6" s="7">
        <f t="shared" si="0"/>
        <v>29.5</v>
      </c>
      <c r="G6" s="8">
        <v>87.6</v>
      </c>
      <c r="H6" s="8">
        <f t="shared" si="1"/>
        <v>43.8</v>
      </c>
      <c r="I6" s="11">
        <f t="shared" si="2"/>
        <v>73.3</v>
      </c>
      <c r="J6" s="12">
        <v>4</v>
      </c>
      <c r="K6" s="13" t="s">
        <v>16</v>
      </c>
      <c r="L6" s="14" t="s">
        <v>17</v>
      </c>
    </row>
    <row r="7" ht="25" customHeight="1" spans="1:12">
      <c r="A7" s="5" t="s">
        <v>24</v>
      </c>
      <c r="B7" s="6" t="s">
        <v>14</v>
      </c>
      <c r="C7" s="5" t="s">
        <v>25</v>
      </c>
      <c r="D7" s="5">
        <v>16040001</v>
      </c>
      <c r="E7" s="5">
        <v>62</v>
      </c>
      <c r="F7" s="7">
        <f t="shared" si="0"/>
        <v>31</v>
      </c>
      <c r="G7" s="8">
        <v>83.6</v>
      </c>
      <c r="H7" s="8">
        <f t="shared" si="1"/>
        <v>41.8</v>
      </c>
      <c r="I7" s="11">
        <f t="shared" si="2"/>
        <v>72.8</v>
      </c>
      <c r="J7" s="12">
        <v>5</v>
      </c>
      <c r="K7" s="13" t="s">
        <v>16</v>
      </c>
      <c r="L7" s="14" t="s">
        <v>17</v>
      </c>
    </row>
    <row r="8" ht="25" customHeight="1" spans="1:12">
      <c r="A8" s="5" t="s">
        <v>26</v>
      </c>
      <c r="B8" s="6" t="s">
        <v>14</v>
      </c>
      <c r="C8" s="5" t="s">
        <v>27</v>
      </c>
      <c r="D8" s="5">
        <v>16040001</v>
      </c>
      <c r="E8" s="5">
        <v>62</v>
      </c>
      <c r="F8" s="7">
        <f t="shared" si="0"/>
        <v>31</v>
      </c>
      <c r="G8" s="8">
        <v>83.4</v>
      </c>
      <c r="H8" s="8">
        <f t="shared" si="1"/>
        <v>41.7</v>
      </c>
      <c r="I8" s="11">
        <f t="shared" si="2"/>
        <v>72.7</v>
      </c>
      <c r="J8" s="12">
        <v>6</v>
      </c>
      <c r="K8" s="13" t="s">
        <v>16</v>
      </c>
      <c r="L8" s="14" t="s">
        <v>17</v>
      </c>
    </row>
    <row r="9" ht="25" customHeight="1" spans="1:12">
      <c r="A9" s="5" t="s">
        <v>28</v>
      </c>
      <c r="B9" s="6" t="s">
        <v>14</v>
      </c>
      <c r="C9" s="5" t="s">
        <v>29</v>
      </c>
      <c r="D9" s="5">
        <v>16040001</v>
      </c>
      <c r="E9" s="5">
        <v>59</v>
      </c>
      <c r="F9" s="7">
        <f t="shared" si="0"/>
        <v>29.5</v>
      </c>
      <c r="G9" s="8">
        <v>86.4</v>
      </c>
      <c r="H9" s="8">
        <f t="shared" si="1"/>
        <v>43.2</v>
      </c>
      <c r="I9" s="11">
        <f t="shared" si="2"/>
        <v>72.7</v>
      </c>
      <c r="J9" s="12">
        <v>7</v>
      </c>
      <c r="K9" s="13" t="s">
        <v>16</v>
      </c>
      <c r="L9" s="14" t="s">
        <v>17</v>
      </c>
    </row>
    <row r="10" ht="25" customHeight="1" spans="1:12">
      <c r="A10" s="5" t="s">
        <v>30</v>
      </c>
      <c r="B10" s="6" t="s">
        <v>14</v>
      </c>
      <c r="C10" s="5" t="s">
        <v>31</v>
      </c>
      <c r="D10" s="5">
        <v>16040001</v>
      </c>
      <c r="E10" s="5">
        <v>62</v>
      </c>
      <c r="F10" s="7">
        <f t="shared" si="0"/>
        <v>31</v>
      </c>
      <c r="G10" s="8">
        <v>82</v>
      </c>
      <c r="H10" s="8">
        <f t="shared" si="1"/>
        <v>41</v>
      </c>
      <c r="I10" s="11">
        <f t="shared" si="2"/>
        <v>72</v>
      </c>
      <c r="J10" s="12">
        <v>8</v>
      </c>
      <c r="K10" s="13" t="s">
        <v>16</v>
      </c>
      <c r="L10" s="14" t="s">
        <v>17</v>
      </c>
    </row>
    <row r="11" ht="25" customHeight="1" spans="1:12">
      <c r="A11" s="9" t="s">
        <v>32</v>
      </c>
      <c r="B11" s="6" t="s">
        <v>14</v>
      </c>
      <c r="C11" s="5" t="s">
        <v>33</v>
      </c>
      <c r="D11" s="5">
        <v>16040001</v>
      </c>
      <c r="E11" s="5">
        <v>61</v>
      </c>
      <c r="F11" s="7">
        <f t="shared" si="0"/>
        <v>30.5</v>
      </c>
      <c r="G11" s="8">
        <v>82.6</v>
      </c>
      <c r="H11" s="8">
        <f t="shared" si="1"/>
        <v>41.3</v>
      </c>
      <c r="I11" s="11">
        <f t="shared" si="2"/>
        <v>71.8</v>
      </c>
      <c r="J11" s="12">
        <v>9</v>
      </c>
      <c r="K11" s="13" t="s">
        <v>16</v>
      </c>
      <c r="L11" s="14" t="s">
        <v>17</v>
      </c>
    </row>
    <row r="12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</sheetData>
  <mergeCells count="1">
    <mergeCell ref="A1:L1"/>
  </mergeCells>
  <pageMargins left="0.75" right="0.75" top="1" bottom="1" header="0.511805555555556" footer="0.511805555555556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2017-07-17T01:17:00Z</dcterms:created>
  <dcterms:modified xsi:type="dcterms:W3CDTF">2022-08-16T03:53:45Z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ubyTemplateID" linkTarget="0">
    <vt:lpwstr>20</vt:lpwstr>
  </property>
  <property fmtid="{D5CDD505-2E9C-101B-9397-08002B2CF9AE}" pid="4" name="ICV">
    <vt:lpwstr>FF511D02FF094AF3A564EE26ADA1115A</vt:lpwstr>
  </property>
</Properties>
</file>