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9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Sheet1!$A$2:$K$14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<sst xmlns="http://schemas.openxmlformats.org/spreadsheetml/2006/main" count="60" uniqueCount="29">
  <si>
    <t>国家税务总局四川省税务局下属事业单位2022年5月公开招聘工作人员
考试总成绩和进入体检人员名单</t>
  </si>
  <si>
    <t>序号</t>
  </si>
  <si>
    <t>姓名</t>
  </si>
  <si>
    <t>性别</t>
  </si>
  <si>
    <t>报考部门</t>
  </si>
  <si>
    <t>岗位编码</t>
  </si>
  <si>
    <t>笔试总成绩</t>
  </si>
  <si>
    <t>面试成绩</t>
  </si>
  <si>
    <t>总成绩</t>
  </si>
  <si>
    <t>总成绩
排名</t>
  </si>
  <si>
    <t>是否进入体检</t>
  </si>
  <si>
    <t>备注</t>
  </si>
  <si>
    <t>蔡雅芸</t>
  </si>
  <si>
    <t>女</t>
  </si>
  <si>
    <t>纳税服务和宣传中心</t>
  </si>
  <si>
    <t>是</t>
  </si>
  <si>
    <t xml:space="preserve">李静 </t>
  </si>
  <si>
    <t>否</t>
  </si>
  <si>
    <t>张洁荣</t>
  </si>
  <si>
    <t xml:space="preserve">冉捷 </t>
  </si>
  <si>
    <t>唐羽彤</t>
  </si>
  <si>
    <t>周埕萱</t>
  </si>
  <si>
    <t xml:space="preserve">龙雨 </t>
  </si>
  <si>
    <t>张琪蕊</t>
  </si>
  <si>
    <t xml:space="preserve">岳爽 </t>
  </si>
  <si>
    <t>魏佳禾</t>
  </si>
  <si>
    <t>税收科学研究所</t>
  </si>
  <si>
    <t>黄茂妏</t>
  </si>
  <si>
    <t>李亚璇</t>
  </si>
</sst>
</file>

<file path=xl/styles.xml><?xml version="1.0" encoding="utf-8"?>
<styleSheet xmlns="http://schemas.openxmlformats.org/spreadsheetml/2006/main">
  <numFmts count="7">
    <numFmt numFmtId="176" formatCode="0.00_);[Red]\(0.00\)"/>
    <numFmt numFmtId="177" formatCode="0.0_ "/>
    <numFmt numFmtId="43" formatCode="_ * #,##0.00_ ;_ * \-#,##0.00_ ;_ * &quot;-&quot;??_ ;_ @_ "/>
    <numFmt numFmtId="42" formatCode="_ &quot;￥&quot;* #,##0_ ;_ &quot;￥&quot;* \-#,##0_ ;_ &quot;￥&quot;* &quot;-&quot;_ ;_ @_ "/>
    <numFmt numFmtId="178" formatCode="0.0_);[Red]\(0.0\)"/>
    <numFmt numFmtId="41" formatCode="_ * #,##0_ ;_ * \-#,##0_ ;_ 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7"/>
      <name val="方正小标宋简体"/>
      <charset val="134"/>
    </font>
    <font>
      <b/>
      <sz val="10"/>
      <name val="宋体"/>
      <charset val="134"/>
      <scheme val="minor"/>
    </font>
    <font>
      <sz val="9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9" fillId="17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21" fillId="26" borderId="8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23" fillId="29" borderId="8" applyNumberFormat="false" applyAlignment="false" applyProtection="false">
      <alignment vertical="center"/>
    </xf>
    <xf numFmtId="0" fontId="24" fillId="26" borderId="9" applyNumberFormat="false" applyAlignment="false" applyProtection="false">
      <alignment vertical="center"/>
    </xf>
    <xf numFmtId="0" fontId="25" fillId="32" borderId="10" applyNumberFormat="false" applyAlignment="false" applyProtection="false">
      <alignment vertical="center"/>
    </xf>
    <xf numFmtId="0" fontId="26" fillId="0" borderId="11" applyNumberFormat="false" applyFill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0" fillId="12" borderId="4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true" applyAlignment="true">
      <alignment vertical="center"/>
    </xf>
    <xf numFmtId="0" fontId="2" fillId="0" borderId="0" xfId="0" applyFont="true" applyAlignment="true">
      <alignment vertical="center"/>
    </xf>
    <xf numFmtId="0" fontId="3" fillId="0" borderId="0" xfId="0" applyFont="true" applyAlignment="true">
      <alignment vertical="center"/>
    </xf>
    <xf numFmtId="0" fontId="4" fillId="0" borderId="0" xfId="0" applyFont="true" applyFill="true" applyAlignment="true">
      <alignment horizontal="center" vertical="center"/>
    </xf>
    <xf numFmtId="0" fontId="4" fillId="0" borderId="0" xfId="0" applyFont="true" applyAlignment="true">
      <alignment horizontal="center" vertical="center"/>
    </xf>
    <xf numFmtId="0" fontId="4" fillId="0" borderId="0" xfId="0" applyFont="true" applyBorder="true" applyAlignment="true">
      <alignment horizontal="center" vertical="center"/>
    </xf>
    <xf numFmtId="176" fontId="3" fillId="0" borderId="0" xfId="0" applyNumberFormat="true" applyFont="true" applyAlignment="true">
      <alignment horizontal="center" vertical="center"/>
    </xf>
    <xf numFmtId="177" fontId="4" fillId="0" borderId="0" xfId="0" applyNumberFormat="true" applyFont="true" applyAlignment="true">
      <alignment vertical="center"/>
    </xf>
    <xf numFmtId="0" fontId="4" fillId="0" borderId="0" xfId="0" applyFont="true" applyAlignment="true">
      <alignment vertical="center"/>
    </xf>
    <xf numFmtId="0" fontId="0" fillId="0" borderId="0" xfId="0" applyAlignment="true">
      <alignment vertical="center"/>
    </xf>
    <xf numFmtId="0" fontId="5" fillId="0" borderId="0" xfId="0" applyFont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176" fontId="5" fillId="0" borderId="0" xfId="0" applyNumberFormat="true" applyFont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176" fontId="6" fillId="0" borderId="3" xfId="0" applyNumberFormat="true" applyFont="true" applyFill="true" applyBorder="true" applyAlignment="true">
      <alignment horizontal="center" vertical="center" wrapText="true"/>
    </xf>
    <xf numFmtId="177" fontId="6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/>
    </xf>
    <xf numFmtId="178" fontId="3" fillId="0" borderId="3" xfId="0" applyNumberFormat="true" applyFont="true" applyFill="true" applyBorder="true" applyAlignment="true">
      <alignment horizontal="center" vertical="center"/>
    </xf>
    <xf numFmtId="177" fontId="3" fillId="0" borderId="1" xfId="0" applyNumberFormat="true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tabSelected="1" workbookViewId="0">
      <pane ySplit="2" topLeftCell="A3" activePane="bottomLeft" state="frozen"/>
      <selection/>
      <selection pane="bottomLeft" activeCell="P12" sqref="P12"/>
    </sheetView>
  </sheetViews>
  <sheetFormatPr defaultColWidth="9" defaultRowHeight="20.1" customHeight="true"/>
  <cols>
    <col min="1" max="1" width="4.75" style="3" customWidth="true"/>
    <col min="2" max="2" width="9.375" style="4" customWidth="true"/>
    <col min="3" max="3" width="5.5" style="5" customWidth="true"/>
    <col min="4" max="4" width="20.625" style="5" customWidth="true"/>
    <col min="5" max="5" width="10" style="5" customWidth="true"/>
    <col min="6" max="6" width="12.375" style="6" customWidth="true"/>
    <col min="7" max="7" width="10.5" style="7" customWidth="true"/>
    <col min="8" max="8" width="9.125" style="8" customWidth="true"/>
    <col min="9" max="9" width="7.625" style="9" customWidth="true"/>
    <col min="10" max="10" width="12.5" style="9" customWidth="true"/>
    <col min="11" max="11" width="9.25" style="9" customWidth="true"/>
    <col min="12" max="16384" width="9" style="10"/>
  </cols>
  <sheetData>
    <row r="1" ht="56.1" customHeight="true" spans="1:11">
      <c r="A1" s="11" t="s">
        <v>0</v>
      </c>
      <c r="B1" s="11"/>
      <c r="C1" s="11"/>
      <c r="D1" s="11"/>
      <c r="E1" s="11"/>
      <c r="F1" s="11"/>
      <c r="G1" s="16"/>
      <c r="H1" s="11"/>
      <c r="I1" s="11"/>
      <c r="J1" s="11"/>
      <c r="K1" s="11"/>
    </row>
    <row r="2" s="1" customFormat="true" ht="30" customHeight="true" spans="1:11">
      <c r="A2" s="12" t="s">
        <v>1</v>
      </c>
      <c r="B2" s="13" t="s">
        <v>2</v>
      </c>
      <c r="C2" s="13" t="s">
        <v>3</v>
      </c>
      <c r="D2" s="13" t="s">
        <v>4</v>
      </c>
      <c r="E2" s="17" t="s">
        <v>5</v>
      </c>
      <c r="F2" s="13" t="s">
        <v>6</v>
      </c>
      <c r="G2" s="18" t="s">
        <v>7</v>
      </c>
      <c r="H2" s="19" t="s">
        <v>8</v>
      </c>
      <c r="I2" s="13" t="s">
        <v>9</v>
      </c>
      <c r="J2" s="13" t="s">
        <v>10</v>
      </c>
      <c r="K2" s="13" t="s">
        <v>11</v>
      </c>
    </row>
    <row r="3" ht="30" customHeight="true" spans="1:11">
      <c r="A3" s="14">
        <f t="shared" ref="A3:A14" si="0">ROW()-2</f>
        <v>1</v>
      </c>
      <c r="B3" s="15" t="s">
        <v>12</v>
      </c>
      <c r="C3" s="15" t="s">
        <v>13</v>
      </c>
      <c r="D3" s="15" t="s">
        <v>14</v>
      </c>
      <c r="E3" s="15">
        <v>98010001</v>
      </c>
      <c r="F3" s="20">
        <v>58.2</v>
      </c>
      <c r="G3" s="21">
        <v>80.2</v>
      </c>
      <c r="H3" s="22">
        <f>F3*30%+G3*70%</f>
        <v>73.6</v>
      </c>
      <c r="I3" s="23">
        <v>1</v>
      </c>
      <c r="J3" s="23" t="s">
        <v>15</v>
      </c>
      <c r="K3" s="23"/>
    </row>
    <row r="4" ht="30" customHeight="true" spans="1:11">
      <c r="A4" s="14">
        <f t="shared" si="0"/>
        <v>2</v>
      </c>
      <c r="B4" s="15" t="s">
        <v>16</v>
      </c>
      <c r="C4" s="15" t="s">
        <v>13</v>
      </c>
      <c r="D4" s="15" t="s">
        <v>14</v>
      </c>
      <c r="E4" s="15">
        <v>98010001</v>
      </c>
      <c r="F4" s="20">
        <v>64</v>
      </c>
      <c r="G4" s="21">
        <v>72.8</v>
      </c>
      <c r="H4" s="22">
        <f>F4*30%+G4*70%</f>
        <v>70.16</v>
      </c>
      <c r="I4" s="23">
        <v>2</v>
      </c>
      <c r="J4" s="23" t="s">
        <v>17</v>
      </c>
      <c r="K4" s="23"/>
    </row>
    <row r="5" s="2" customFormat="true" ht="30" customHeight="true" spans="1:11">
      <c r="A5" s="14">
        <f t="shared" si="0"/>
        <v>3</v>
      </c>
      <c r="B5" s="15" t="s">
        <v>18</v>
      </c>
      <c r="C5" s="15" t="s">
        <v>13</v>
      </c>
      <c r="D5" s="15" t="s">
        <v>14</v>
      </c>
      <c r="E5" s="15">
        <v>98010001</v>
      </c>
      <c r="F5" s="20">
        <v>62.2</v>
      </c>
      <c r="G5" s="21">
        <v>73.3</v>
      </c>
      <c r="H5" s="22">
        <f t="shared" ref="H5:H14" si="1">F5*30%+G5*70%</f>
        <v>69.97</v>
      </c>
      <c r="I5" s="23">
        <v>3</v>
      </c>
      <c r="J5" s="23" t="s">
        <v>17</v>
      </c>
      <c r="K5" s="23"/>
    </row>
    <row r="6" ht="30" customHeight="true" spans="1:11">
      <c r="A6" s="14">
        <f t="shared" si="0"/>
        <v>4</v>
      </c>
      <c r="B6" s="15" t="s">
        <v>19</v>
      </c>
      <c r="C6" s="15" t="s">
        <v>13</v>
      </c>
      <c r="D6" s="15" t="s">
        <v>14</v>
      </c>
      <c r="E6" s="15">
        <v>98010002</v>
      </c>
      <c r="F6" s="20">
        <v>71</v>
      </c>
      <c r="G6" s="21">
        <v>68.5</v>
      </c>
      <c r="H6" s="22">
        <f t="shared" si="1"/>
        <v>69.25</v>
      </c>
      <c r="I6" s="23">
        <v>1</v>
      </c>
      <c r="J6" s="23" t="s">
        <v>15</v>
      </c>
      <c r="K6" s="23"/>
    </row>
    <row r="7" ht="30" customHeight="true" spans="1:11">
      <c r="A7" s="14">
        <f t="shared" si="0"/>
        <v>5</v>
      </c>
      <c r="B7" s="15" t="s">
        <v>20</v>
      </c>
      <c r="C7" s="15" t="s">
        <v>13</v>
      </c>
      <c r="D7" s="15" t="s">
        <v>14</v>
      </c>
      <c r="E7" s="15">
        <v>98010002</v>
      </c>
      <c r="F7" s="20">
        <v>71.2</v>
      </c>
      <c r="G7" s="21">
        <v>67.5</v>
      </c>
      <c r="H7" s="22">
        <f t="shared" si="1"/>
        <v>68.61</v>
      </c>
      <c r="I7" s="23">
        <v>2</v>
      </c>
      <c r="J7" s="23" t="s">
        <v>17</v>
      </c>
      <c r="K7" s="23"/>
    </row>
    <row r="8" ht="30" customHeight="true" spans="1:11">
      <c r="A8" s="14">
        <f t="shared" si="0"/>
        <v>6</v>
      </c>
      <c r="B8" s="15" t="s">
        <v>21</v>
      </c>
      <c r="C8" s="15" t="s">
        <v>13</v>
      </c>
      <c r="D8" s="15" t="s">
        <v>14</v>
      </c>
      <c r="E8" s="15">
        <v>98010002</v>
      </c>
      <c r="F8" s="20">
        <v>74.3</v>
      </c>
      <c r="G8" s="21">
        <v>65.8</v>
      </c>
      <c r="H8" s="22">
        <f t="shared" si="1"/>
        <v>68.35</v>
      </c>
      <c r="I8" s="23">
        <v>3</v>
      </c>
      <c r="J8" s="23" t="s">
        <v>17</v>
      </c>
      <c r="K8" s="23"/>
    </row>
    <row r="9" ht="30" customHeight="true" spans="1:11">
      <c r="A9" s="14">
        <f t="shared" si="0"/>
        <v>7</v>
      </c>
      <c r="B9" s="15" t="s">
        <v>22</v>
      </c>
      <c r="C9" s="15" t="s">
        <v>13</v>
      </c>
      <c r="D9" s="15" t="s">
        <v>14</v>
      </c>
      <c r="E9" s="15">
        <v>98010003</v>
      </c>
      <c r="F9" s="20">
        <v>71.1</v>
      </c>
      <c r="G9" s="21">
        <v>78.7</v>
      </c>
      <c r="H9" s="22">
        <f t="shared" si="1"/>
        <v>76.42</v>
      </c>
      <c r="I9" s="23">
        <v>1</v>
      </c>
      <c r="J9" s="23" t="s">
        <v>15</v>
      </c>
      <c r="K9" s="23"/>
    </row>
    <row r="10" ht="30" customHeight="true" spans="1:11">
      <c r="A10" s="14">
        <f t="shared" si="0"/>
        <v>8</v>
      </c>
      <c r="B10" s="15" t="s">
        <v>23</v>
      </c>
      <c r="C10" s="15" t="s">
        <v>13</v>
      </c>
      <c r="D10" s="15" t="s">
        <v>14</v>
      </c>
      <c r="E10" s="15">
        <v>98010003</v>
      </c>
      <c r="F10" s="20">
        <v>70.5</v>
      </c>
      <c r="G10" s="21">
        <v>73.3</v>
      </c>
      <c r="H10" s="22">
        <f t="shared" si="1"/>
        <v>72.46</v>
      </c>
      <c r="I10" s="23">
        <v>2</v>
      </c>
      <c r="J10" s="23" t="s">
        <v>17</v>
      </c>
      <c r="K10" s="23"/>
    </row>
    <row r="11" ht="30" customHeight="true" spans="1:11">
      <c r="A11" s="14">
        <f t="shared" si="0"/>
        <v>9</v>
      </c>
      <c r="B11" s="15" t="s">
        <v>24</v>
      </c>
      <c r="C11" s="15" t="s">
        <v>13</v>
      </c>
      <c r="D11" s="15" t="s">
        <v>14</v>
      </c>
      <c r="E11" s="15">
        <v>98010003</v>
      </c>
      <c r="F11" s="20">
        <v>68.9</v>
      </c>
      <c r="G11" s="21">
        <v>65.7</v>
      </c>
      <c r="H11" s="22">
        <f t="shared" si="1"/>
        <v>66.66</v>
      </c>
      <c r="I11" s="23">
        <v>3</v>
      </c>
      <c r="J11" s="23" t="s">
        <v>17</v>
      </c>
      <c r="K11" s="23"/>
    </row>
    <row r="12" ht="30" customHeight="true" spans="1:11">
      <c r="A12" s="14">
        <f t="shared" si="0"/>
        <v>10</v>
      </c>
      <c r="B12" s="15" t="s">
        <v>25</v>
      </c>
      <c r="C12" s="15" t="s">
        <v>13</v>
      </c>
      <c r="D12" s="15" t="s">
        <v>26</v>
      </c>
      <c r="E12" s="15">
        <v>98020004</v>
      </c>
      <c r="F12" s="20">
        <v>83.3</v>
      </c>
      <c r="G12" s="21">
        <v>81.3</v>
      </c>
      <c r="H12" s="22">
        <f t="shared" si="1"/>
        <v>81.9</v>
      </c>
      <c r="I12" s="23">
        <v>1</v>
      </c>
      <c r="J12" s="23" t="s">
        <v>15</v>
      </c>
      <c r="K12" s="23"/>
    </row>
    <row r="13" ht="30" customHeight="true" spans="1:11">
      <c r="A13" s="14">
        <f t="shared" si="0"/>
        <v>11</v>
      </c>
      <c r="B13" s="15" t="s">
        <v>27</v>
      </c>
      <c r="C13" s="15" t="s">
        <v>13</v>
      </c>
      <c r="D13" s="15" t="s">
        <v>26</v>
      </c>
      <c r="E13" s="15">
        <v>98020004</v>
      </c>
      <c r="F13" s="20">
        <v>69.8</v>
      </c>
      <c r="G13" s="21">
        <v>87</v>
      </c>
      <c r="H13" s="22">
        <f t="shared" si="1"/>
        <v>81.84</v>
      </c>
      <c r="I13" s="23">
        <v>2</v>
      </c>
      <c r="J13" s="23" t="s">
        <v>17</v>
      </c>
      <c r="K13" s="23"/>
    </row>
    <row r="14" s="2" customFormat="true" ht="30" customHeight="true" spans="1:11">
      <c r="A14" s="14">
        <f t="shared" si="0"/>
        <v>12</v>
      </c>
      <c r="B14" s="15" t="s">
        <v>28</v>
      </c>
      <c r="C14" s="15" t="s">
        <v>13</v>
      </c>
      <c r="D14" s="15" t="s">
        <v>26</v>
      </c>
      <c r="E14" s="15">
        <v>98020004</v>
      </c>
      <c r="F14" s="20">
        <v>75.4</v>
      </c>
      <c r="G14" s="21">
        <v>76.3</v>
      </c>
      <c r="H14" s="22">
        <f t="shared" si="1"/>
        <v>76.03</v>
      </c>
      <c r="I14" s="23">
        <v>3</v>
      </c>
      <c r="J14" s="23" t="s">
        <v>17</v>
      </c>
      <c r="K14" s="23"/>
    </row>
  </sheetData>
  <autoFilter ref="A2:K14">
    <sortState ref="A2:K14">
      <sortCondition ref="I2"/>
    </sortState>
    <extLst/>
  </autoFilter>
  <sortState ref="B12:I14">
    <sortCondition ref="I12:I14"/>
  </sortState>
  <mergeCells count="1">
    <mergeCell ref="A1:K1"/>
  </mergeCells>
  <printOptions horizontalCentered="true"/>
  <pageMargins left="0.118055555555556" right="0.118055555555556" top="0.354166666666667" bottom="0.550694444444444" header="0.314583333333333" footer="0.314583333333333"/>
  <pageSetup paperSize="9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2019-05-13T13:41:00Z</dcterms:created>
  <cp:lastPrinted>2019-05-13T15:06:00Z</cp:lastPrinted>
  <dcterms:modified xsi:type="dcterms:W3CDTF">2022-08-12T19:41:38Z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2052-11.8.2.10183</vt:lpwstr>
  </property>
  <property fmtid="{D5CDD505-2E9C-101B-9397-08002B2CF9AE}" pid="3" name="ICV">
    <vt:lpwstr>4F19C3A137274F11822248406B0775CD</vt:lpwstr>
  </property>
  <property fmtid="{D5CDD505-2E9C-101B-9397-08002B2CF9AE}" pid="4" name="KSOReadingLayout">
    <vt:bool>true</vt:bool>
  </property>
</Properties>
</file>