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考试结果" sheetId="7" r:id="rId1"/>
  </sheets>
  <definedNames>
    <definedName name="_xlnm._FilterDatabase" localSheetId="0" hidden="1">考试结果!$A$3:$N$174</definedName>
    <definedName name="_xlnm.Print_Titles" localSheetId="0">考试结果!$6:$6</definedName>
    <definedName name="_xlnm.Print_Area" localSheetId="0">考试结果!$B$3:$K$174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<sst xmlns="http://schemas.openxmlformats.org/spreadsheetml/2006/main" count="722" uniqueCount="398">
  <si>
    <t>附件</t>
  </si>
  <si>
    <t>2024年度新疆生产建设兵团第五师双河市事业单位招聘面试成绩、总成绩和进入体检人员名单</t>
  </si>
  <si>
    <t>序号</t>
  </si>
  <si>
    <t>岗位编号</t>
  </si>
  <si>
    <t>报考单位</t>
  </si>
  <si>
    <t>姓名</t>
  </si>
  <si>
    <t>准考证号</t>
  </si>
  <si>
    <t>笔试总成绩</t>
  </si>
  <si>
    <t>笔试折合成绩</t>
  </si>
  <si>
    <t>面试成绩</t>
  </si>
  <si>
    <t>面试折合成绩</t>
  </si>
  <si>
    <t>总成绩</t>
  </si>
  <si>
    <t>总成绩排名</t>
  </si>
  <si>
    <t>是否进入体检</t>
  </si>
  <si>
    <t>第五师八十一团幼儿园</t>
  </si>
  <si>
    <t>施雪梅</t>
  </si>
  <si>
    <t>20240501365</t>
  </si>
  <si>
    <t>是</t>
  </si>
  <si>
    <t>陈亮</t>
  </si>
  <si>
    <t>20240501022</t>
  </si>
  <si>
    <t>否</t>
  </si>
  <si>
    <t>贾梅梅</t>
  </si>
  <si>
    <t>20240501500</t>
  </si>
  <si>
    <t>缺考</t>
  </si>
  <si>
    <t>第五师八十三团莎蕾幼儿园</t>
  </si>
  <si>
    <t>李阳</t>
  </si>
  <si>
    <t>20240502571</t>
  </si>
  <si>
    <t>王茹月</t>
  </si>
  <si>
    <t>20240502488</t>
  </si>
  <si>
    <t>迪来沙·阿不都艾尼</t>
  </si>
  <si>
    <t>20240502131</t>
  </si>
  <si>
    <t>第五师八十四团社会事务服务中心</t>
  </si>
  <si>
    <t>令月艳</t>
  </si>
  <si>
    <t>20240503850</t>
  </si>
  <si>
    <t>刘江</t>
  </si>
  <si>
    <t>20240503271</t>
  </si>
  <si>
    <t>罗继骞</t>
  </si>
  <si>
    <t>20240503602</t>
  </si>
  <si>
    <t>第五师八十六团新世纪幼儿园</t>
  </si>
  <si>
    <t>王静</t>
  </si>
  <si>
    <t>20240504380</t>
  </si>
  <si>
    <t>杨佳明</t>
  </si>
  <si>
    <t>20240504522</t>
  </si>
  <si>
    <t>阮玺林</t>
  </si>
  <si>
    <t>20240504906</t>
  </si>
  <si>
    <t>第五师八十七团农业发展服务中心</t>
  </si>
  <si>
    <t>张娜</t>
  </si>
  <si>
    <t>20240506388</t>
  </si>
  <si>
    <t>阿骏</t>
  </si>
  <si>
    <t>20240506261</t>
  </si>
  <si>
    <t>朱利芳</t>
  </si>
  <si>
    <t>20240506128</t>
  </si>
  <si>
    <t>第五师八十七团文体广电服务中心</t>
  </si>
  <si>
    <t>张龙</t>
  </si>
  <si>
    <t>20240507078</t>
  </si>
  <si>
    <t>谢明君</t>
  </si>
  <si>
    <t>20240507034</t>
  </si>
  <si>
    <t>罗翠</t>
  </si>
  <si>
    <t>20240507660</t>
  </si>
  <si>
    <t>第五师八十八团文体广电服务中心</t>
  </si>
  <si>
    <t>杨骐源</t>
  </si>
  <si>
    <t>20240508435</t>
  </si>
  <si>
    <t>马雪纯</t>
  </si>
  <si>
    <t>20240508257</t>
  </si>
  <si>
    <t>阿卜杜外力·阿卜杜海外尔</t>
  </si>
  <si>
    <t>20240508423</t>
  </si>
  <si>
    <t>第五师八十九团社会事务服务中心</t>
  </si>
  <si>
    <t>王祯泽</t>
  </si>
  <si>
    <t>20240509795</t>
  </si>
  <si>
    <t>凌玲</t>
  </si>
  <si>
    <t>20240509137</t>
  </si>
  <si>
    <t>范春杨</t>
  </si>
  <si>
    <t>20240509535</t>
  </si>
  <si>
    <t>第五师八十九团装备管理中心</t>
  </si>
  <si>
    <t>冯汉月</t>
  </si>
  <si>
    <t>20240510368</t>
  </si>
  <si>
    <t>程立</t>
  </si>
  <si>
    <t>20240510928</t>
  </si>
  <si>
    <t>贾少轩</t>
  </si>
  <si>
    <t>20240510643</t>
  </si>
  <si>
    <t>第五师九十团文体广电服务中心</t>
  </si>
  <si>
    <t>刘玉卓</t>
  </si>
  <si>
    <t>20240512548</t>
  </si>
  <si>
    <t>陈发超</t>
  </si>
  <si>
    <t>20240512240</t>
  </si>
  <si>
    <t>王鸿雁</t>
  </si>
  <si>
    <t>20240512884</t>
  </si>
  <si>
    <t>第五师九十团社会事务服务中心</t>
  </si>
  <si>
    <t>杨发志</t>
  </si>
  <si>
    <t>20240513675</t>
  </si>
  <si>
    <t>美日·别克宝生</t>
  </si>
  <si>
    <t>20240513855</t>
  </si>
  <si>
    <t>周礼凹</t>
  </si>
  <si>
    <t>20240513684</t>
  </si>
  <si>
    <t>第五师九十团幼儿园</t>
  </si>
  <si>
    <t>陈雨瑶</t>
  </si>
  <si>
    <t>20240514373</t>
  </si>
  <si>
    <t>郭登航</t>
  </si>
  <si>
    <t>20240514224</t>
  </si>
  <si>
    <t>恰库拉·艾山</t>
  </si>
  <si>
    <t>20240514953</t>
  </si>
  <si>
    <t>弃考</t>
  </si>
  <si>
    <t>第五师九十一团农业发展服务中心</t>
  </si>
  <si>
    <t>魏鹏飞</t>
  </si>
  <si>
    <t>20240515725</t>
  </si>
  <si>
    <t>李启平</t>
  </si>
  <si>
    <t>20240515824</t>
  </si>
  <si>
    <t>朱怕尔·沃拉师</t>
  </si>
  <si>
    <t>20240515583</t>
  </si>
  <si>
    <t>索菲娅</t>
  </si>
  <si>
    <t>20240516656</t>
  </si>
  <si>
    <t>纪晓雯</t>
  </si>
  <si>
    <t>20240516814</t>
  </si>
  <si>
    <t>张乐乐</t>
  </si>
  <si>
    <t>20240516589</t>
  </si>
  <si>
    <t>王一丁</t>
  </si>
  <si>
    <t>20240517321</t>
  </si>
  <si>
    <t>王永佳</t>
  </si>
  <si>
    <t>20240517477</t>
  </si>
  <si>
    <t>刘康</t>
  </si>
  <si>
    <t>20240517082</t>
  </si>
  <si>
    <t>第五师九十一团文体广电服务中心</t>
  </si>
  <si>
    <t>袁佳丽</t>
  </si>
  <si>
    <t>20240518805</t>
  </si>
  <si>
    <t>吾如扎</t>
  </si>
  <si>
    <t>20240518811</t>
  </si>
  <si>
    <t>闫青军</t>
  </si>
  <si>
    <t>20240518682</t>
  </si>
  <si>
    <t>第五师机关后勤服务中心</t>
  </si>
  <si>
    <t>王恩泽</t>
  </si>
  <si>
    <t>20240519490</t>
  </si>
  <si>
    <t>罗畇鑫</t>
  </si>
  <si>
    <t>20240519150</t>
  </si>
  <si>
    <t>邹佳蓉</t>
  </si>
  <si>
    <t>20240519283</t>
  </si>
  <si>
    <t>第五师双河市纤维质量监督检验所</t>
  </si>
  <si>
    <t>艾力亚尔·艾米如拉</t>
  </si>
  <si>
    <t>20240520499</t>
  </si>
  <si>
    <t>沙力塔那提·马达纳亚提</t>
  </si>
  <si>
    <t>20240520138</t>
  </si>
  <si>
    <t>那迪亚·亚里坤</t>
  </si>
  <si>
    <t>20240520344</t>
  </si>
  <si>
    <t>第五师双河市机构编制电子政务中心</t>
  </si>
  <si>
    <t>陈卓</t>
  </si>
  <si>
    <t>20240521523</t>
  </si>
  <si>
    <t>孟星星</t>
  </si>
  <si>
    <t>20240521358</t>
  </si>
  <si>
    <t>周婷</t>
  </si>
  <si>
    <t>20240521307</t>
  </si>
  <si>
    <t>第五师城市管理综合服务中心</t>
  </si>
  <si>
    <t>白璞</t>
  </si>
  <si>
    <t>20240522441</t>
  </si>
  <si>
    <t>马宝峰</t>
  </si>
  <si>
    <t>20240522328</t>
  </si>
  <si>
    <t>刘卓轩</t>
  </si>
  <si>
    <t>20240522091</t>
  </si>
  <si>
    <t>燕南飞</t>
  </si>
  <si>
    <t>20240523392</t>
  </si>
  <si>
    <t>王艳慧</t>
  </si>
  <si>
    <t>20240523693</t>
  </si>
  <si>
    <t>刘振波</t>
  </si>
  <si>
    <t>20240523166</t>
  </si>
  <si>
    <t>第五师建设工程质量安全监督站</t>
  </si>
  <si>
    <t>王林</t>
  </si>
  <si>
    <t>20240524617</t>
  </si>
  <si>
    <t>凌燕燕</t>
  </si>
  <si>
    <t>20240524133</t>
  </si>
  <si>
    <t>徐鹏亮</t>
  </si>
  <si>
    <t>20240524562</t>
  </si>
  <si>
    <t>兵团公共资源交易中心第五分中心</t>
  </si>
  <si>
    <t>成仁鹏</t>
  </si>
  <si>
    <t>20240525695</t>
  </si>
  <si>
    <t>王笑颖</t>
  </si>
  <si>
    <t>20240525084</t>
  </si>
  <si>
    <t>陈晨</t>
  </si>
  <si>
    <t>20240525006</t>
  </si>
  <si>
    <t>第五师双河市自然灾害综合监测预警应急管理中心</t>
  </si>
  <si>
    <t>刘雅洁</t>
  </si>
  <si>
    <t>20240526628</t>
  </si>
  <si>
    <t>郑文强</t>
  </si>
  <si>
    <t>20240526904</t>
  </si>
  <si>
    <t>郭再一</t>
  </si>
  <si>
    <t>20240526720</t>
  </si>
  <si>
    <t>第五师水利工程管理服务中心</t>
  </si>
  <si>
    <t>赵文君</t>
  </si>
  <si>
    <t>20240527359</t>
  </si>
  <si>
    <t>田宏博</t>
  </si>
  <si>
    <t>20240527798</t>
  </si>
  <si>
    <t>胡鹏程</t>
  </si>
  <si>
    <t>20240527689</t>
  </si>
  <si>
    <t>第五师交通运输事业发展中心</t>
  </si>
  <si>
    <t>马凯</t>
  </si>
  <si>
    <t>20240528415</t>
  </si>
  <si>
    <t>牛磊磊</t>
  </si>
  <si>
    <t>20240528588</t>
  </si>
  <si>
    <t>李俊杰</t>
  </si>
  <si>
    <t>20240528035</t>
  </si>
  <si>
    <t>巴芸芸</t>
  </si>
  <si>
    <t>20240529085</t>
  </si>
  <si>
    <t>尹邦都</t>
  </si>
  <si>
    <t>20240529478</t>
  </si>
  <si>
    <t>苏浩杰</t>
  </si>
  <si>
    <t>20240529412</t>
  </si>
  <si>
    <t>李文鑫</t>
  </si>
  <si>
    <t>20240530848</t>
  </si>
  <si>
    <t>张驰</t>
  </si>
  <si>
    <t>20240530590</t>
  </si>
  <si>
    <t>王聪聪</t>
  </si>
  <si>
    <t>20240530521</t>
  </si>
  <si>
    <t>第五师生态环境监测站</t>
  </si>
  <si>
    <t>蒋利龙</t>
  </si>
  <si>
    <t>20240531249</t>
  </si>
  <si>
    <t>冯新杰</t>
  </si>
  <si>
    <t>20240531348</t>
  </si>
  <si>
    <t>第五师双河市明珠街道综合服务中心</t>
  </si>
  <si>
    <t>徐溢</t>
  </si>
  <si>
    <t>20240532246</t>
  </si>
  <si>
    <t>叶桂荣</t>
  </si>
  <si>
    <t>20240532384</t>
  </si>
  <si>
    <t>袁雪儿</t>
  </si>
  <si>
    <t>20240532239</t>
  </si>
  <si>
    <t>第五师国库集中支付中心</t>
  </si>
  <si>
    <t>贾小昀</t>
  </si>
  <si>
    <t>20240533369</t>
  </si>
  <si>
    <t>刘今</t>
  </si>
  <si>
    <t>20240533506</t>
  </si>
  <si>
    <t>董丰</t>
  </si>
  <si>
    <t>20240533237</t>
  </si>
  <si>
    <t>第五师财政金融服务中心</t>
  </si>
  <si>
    <t>吴雪曼</t>
  </si>
  <si>
    <t>20240534663</t>
  </si>
  <si>
    <t>王克强</t>
  </si>
  <si>
    <t>20240534487</t>
  </si>
  <si>
    <t>屠玉琦</t>
  </si>
  <si>
    <t>20240534690</t>
  </si>
  <si>
    <t>冯昌锐</t>
  </si>
  <si>
    <t>20240535581</t>
  </si>
  <si>
    <t>郭晓慧</t>
  </si>
  <si>
    <t>20240535915</t>
  </si>
  <si>
    <t>李耀松</t>
  </si>
  <si>
    <t>20240535615</t>
  </si>
  <si>
    <t>第五师国资国企发展服务中心</t>
  </si>
  <si>
    <t>魏东渊</t>
  </si>
  <si>
    <t>20240536657</t>
  </si>
  <si>
    <t>姚杰峻</t>
  </si>
  <si>
    <t>20240536912</t>
  </si>
  <si>
    <t>哈丽亚·阿地力汗</t>
  </si>
  <si>
    <t>20240536172</t>
  </si>
  <si>
    <t>第五师双河市发展改革综合服务中心</t>
  </si>
  <si>
    <t>韩美玲</t>
  </si>
  <si>
    <t>20240537941</t>
  </si>
  <si>
    <t>常欢欢</t>
  </si>
  <si>
    <t>20240537518</t>
  </si>
  <si>
    <t>刘博</t>
  </si>
  <si>
    <t>20240537873</t>
  </si>
  <si>
    <t>江沙亚·努尔博勒</t>
  </si>
  <si>
    <t>20240538927</t>
  </si>
  <si>
    <t>巴燕·胡安</t>
  </si>
  <si>
    <t>20240538879</t>
  </si>
  <si>
    <t>李明哲</t>
  </si>
  <si>
    <t>20240538229</t>
  </si>
  <si>
    <t>刘嘉辰</t>
  </si>
  <si>
    <t>20240539520</t>
  </si>
  <si>
    <t>刘腾月</t>
  </si>
  <si>
    <t>20240539625</t>
  </si>
  <si>
    <t>张疏桐</t>
  </si>
  <si>
    <t>20240539609</t>
  </si>
  <si>
    <t>第五师自然资源和规划服务中心</t>
  </si>
  <si>
    <t>方诗佳</t>
  </si>
  <si>
    <t>20240540048</t>
  </si>
  <si>
    <t>徐赵君</t>
  </si>
  <si>
    <t>20240540519</t>
  </si>
  <si>
    <t>木巴来可·阿不来提</t>
  </si>
  <si>
    <t>20240540933</t>
  </si>
  <si>
    <t>柯万丽</t>
  </si>
  <si>
    <t>20240541414</t>
  </si>
  <si>
    <t>李茹</t>
  </si>
  <si>
    <t>20240541199</t>
  </si>
  <si>
    <t>阿勒木江·玛合沙提</t>
  </si>
  <si>
    <t>20240541093</t>
  </si>
  <si>
    <t>李雪溶</t>
  </si>
  <si>
    <t>20240542081</t>
  </si>
  <si>
    <t>徐天娇</t>
  </si>
  <si>
    <t>20240542468</t>
  </si>
  <si>
    <t>曹妍</t>
  </si>
  <si>
    <t>20240542382</t>
  </si>
  <si>
    <t>第五师自然资源和规划服务中心（分中心）</t>
  </si>
  <si>
    <t>刘文萱</t>
  </si>
  <si>
    <t>20240543375</t>
  </si>
  <si>
    <t>张倩</t>
  </si>
  <si>
    <t>20240544459</t>
  </si>
  <si>
    <t>景富荣</t>
  </si>
  <si>
    <t>20240544683</t>
  </si>
  <si>
    <t>轩辕青霞</t>
  </si>
  <si>
    <t>20240544314</t>
  </si>
  <si>
    <t>窦杰</t>
  </si>
  <si>
    <t>20240544711</t>
  </si>
  <si>
    <t>曾乃提古丽·热麦提</t>
  </si>
  <si>
    <t>20240544475</t>
  </si>
  <si>
    <t>周浩月</t>
  </si>
  <si>
    <t>20240544701</t>
  </si>
  <si>
    <t>第五师融媒体中心</t>
  </si>
  <si>
    <t>贾梦莹</t>
  </si>
  <si>
    <t>20240546461</t>
  </si>
  <si>
    <t>阿衣多斯·赛拉西</t>
  </si>
  <si>
    <t>20240546918</t>
  </si>
  <si>
    <t>彭健</t>
  </si>
  <si>
    <t>20240546871</t>
  </si>
  <si>
    <t>马晓龙</t>
  </si>
  <si>
    <t>20240547859</t>
  </si>
  <si>
    <t>张国斌</t>
  </si>
  <si>
    <t>20240547770</t>
  </si>
  <si>
    <t>高再鑫</t>
  </si>
  <si>
    <t>20240547890</t>
  </si>
  <si>
    <t>第五师双河职业技术学校</t>
  </si>
  <si>
    <t>马聪</t>
  </si>
  <si>
    <t>20240548674</t>
  </si>
  <si>
    <t>苏建超</t>
  </si>
  <si>
    <t>20240548403</t>
  </si>
  <si>
    <t>代小波</t>
  </si>
  <si>
    <t>20240548354</t>
  </si>
  <si>
    <t>双河市实验幼儿园</t>
  </si>
  <si>
    <t>王丹翌</t>
  </si>
  <si>
    <t>20240550919</t>
  </si>
  <si>
    <t>高丽君</t>
  </si>
  <si>
    <t>20240550532</t>
  </si>
  <si>
    <t>加木萨</t>
  </si>
  <si>
    <t>20240550901</t>
  </si>
  <si>
    <t>李梦媛</t>
  </si>
  <si>
    <t>20240551755</t>
  </si>
  <si>
    <t>张紫璇</t>
  </si>
  <si>
    <t>20240551921</t>
  </si>
  <si>
    <t>聂文韬</t>
  </si>
  <si>
    <t>20240551573</t>
  </si>
  <si>
    <t>才科图</t>
  </si>
  <si>
    <t>20240552486</t>
  </si>
  <si>
    <t>唐美慧</t>
  </si>
  <si>
    <t>20240552195</t>
  </si>
  <si>
    <t>杨威</t>
  </si>
  <si>
    <t>20240552876</t>
  </si>
  <si>
    <t>韩菊</t>
  </si>
  <si>
    <t>20240553378</t>
  </si>
  <si>
    <t>张语</t>
  </si>
  <si>
    <t>20240553029</t>
  </si>
  <si>
    <t>刘灿然</t>
  </si>
  <si>
    <t>20240553450</t>
  </si>
  <si>
    <t>李强娟</t>
  </si>
  <si>
    <t>20240553212</t>
  </si>
  <si>
    <t>刘楠楠</t>
  </si>
  <si>
    <t>20240553055</t>
  </si>
  <si>
    <t>第五师楚天红星双语幼儿园</t>
  </si>
  <si>
    <t>龙玥</t>
  </si>
  <si>
    <t>20240554437</t>
  </si>
  <si>
    <t>王嘉馨</t>
  </si>
  <si>
    <t>20240554870</t>
  </si>
  <si>
    <t>许晶晶</t>
  </si>
  <si>
    <t>20240554897</t>
  </si>
  <si>
    <t>丁甜丽</t>
  </si>
  <si>
    <t>20240554047</t>
  </si>
  <si>
    <t>斯金古瓦</t>
  </si>
  <si>
    <t>20240554410</t>
  </si>
  <si>
    <t>祖丽胡马尔·麦麦提敏</t>
  </si>
  <si>
    <t>20240554056</t>
  </si>
  <si>
    <t>第五师小学</t>
  </si>
  <si>
    <t>杨员员</t>
  </si>
  <si>
    <t>20240557250</t>
  </si>
  <si>
    <t>杨子</t>
  </si>
  <si>
    <t>20240557424</t>
  </si>
  <si>
    <t>陈楚楚</t>
  </si>
  <si>
    <t>20240557049</t>
  </si>
  <si>
    <t>第五师双河市实验学校</t>
  </si>
  <si>
    <t>包柯柯</t>
  </si>
  <si>
    <t>20240559545</t>
  </si>
  <si>
    <t>巴勒德汉·吐鲁逊那力</t>
  </si>
  <si>
    <t>20240559449</t>
  </si>
  <si>
    <t>王利</t>
  </si>
  <si>
    <t>20240559298</t>
  </si>
  <si>
    <t>祝晓萍</t>
  </si>
  <si>
    <t>20240560386</t>
  </si>
  <si>
    <t>艾迪那·艾合买提</t>
  </si>
  <si>
    <t>20240560950</t>
  </si>
  <si>
    <t>第五师疾病预防控制中心</t>
  </si>
  <si>
    <t>罗佳</t>
  </si>
  <si>
    <t>20240565160</t>
  </si>
  <si>
    <t>王子云</t>
  </si>
  <si>
    <t>20240565136</t>
  </si>
  <si>
    <t>姚燕</t>
  </si>
  <si>
    <t>20240565362</t>
  </si>
  <si>
    <t>郝歆</t>
  </si>
  <si>
    <t>20240566935</t>
  </si>
  <si>
    <t>阿迪拉·阿布都热西提</t>
  </si>
  <si>
    <t>20240566406</t>
  </si>
  <si>
    <t>阿迪莱·艾克拜尔</t>
  </si>
  <si>
    <t>20240566231</t>
  </si>
  <si>
    <t>穆拉迪力·霍吉艾麦提</t>
  </si>
  <si>
    <t>20240566595</t>
  </si>
  <si>
    <t>古丽娅尔·艾买尔江</t>
  </si>
  <si>
    <t>20240566534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</si>
</sst>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indexed="8"/>
      <name val="宋体"/>
      <charset val="134"/>
      <scheme val="minor"/>
    </font>
    <font>
      <sz val="11"/>
      <color theme="1"/>
      <name val="黑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4"/>
  <sheetViews>
    <sheetView tabSelected="1" workbookViewId="0">
      <selection activeCell="A1" sqref="A1"/>
    </sheetView>
  </sheetViews>
  <sheetFormatPr defaultColWidth="9" defaultRowHeight="14"/>
  <cols>
    <col min="2" max="2" width="11.3727272727273" customWidth="1"/>
    <col min="3" max="3" width="45.2545454545455" customWidth="1"/>
    <col min="4" max="4" width="24.0454545454545" customWidth="1"/>
    <col min="5" max="5" width="14.8727272727273" customWidth="1"/>
    <col min="6" max="6" width="11.7545454545455" customWidth="1"/>
    <col min="7" max="7" width="9" customWidth="1"/>
    <col min="8" max="8" width="12.9727272727273" style="3" customWidth="1"/>
    <col min="9" max="9" width="8.87272727272727" style="3" customWidth="1"/>
    <col min="10" max="10" width="12.9727272727273" style="3" customWidth="1"/>
    <col min="11" max="11" width="7.62727272727273" style="4" customWidth="1"/>
    <col min="12" max="12" width="9" style="3" customWidth="1"/>
  </cols>
  <sheetData>
    <row r="1" ht="26" customHeight="1" spans="1:1">
      <c r="A1" s="5" t="s">
        <v>0</v>
      </c>
    </row>
    <row r="2" ht="36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1" customHeight="1" spans="1:12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4" t="s">
        <v>12</v>
      </c>
      <c r="L3" s="7" t="s">
        <v>13</v>
      </c>
    </row>
    <row r="4" s="2" customFormat="1" ht="19" customHeight="1" spans="1:12">
      <c r="A4" s="10">
        <v>1</v>
      </c>
      <c r="B4" s="11">
        <v>20240501</v>
      </c>
      <c r="C4" s="11" t="s">
        <v>14</v>
      </c>
      <c r="D4" s="12" t="s">
        <v>15</v>
      </c>
      <c r="E4" s="12" t="s">
        <v>16</v>
      </c>
      <c r="F4" s="13">
        <v>108.8</v>
      </c>
      <c r="G4" s="13">
        <f>F4/4</f>
        <v>27.2</v>
      </c>
      <c r="H4" s="13">
        <v>87.87</v>
      </c>
      <c r="I4" s="13">
        <f>H4/2</f>
        <v>43.935</v>
      </c>
      <c r="J4" s="13">
        <v>71.135</v>
      </c>
      <c r="K4" s="15">
        <v>1</v>
      </c>
      <c r="L4" s="16" t="s">
        <v>17</v>
      </c>
    </row>
    <row r="5" s="2" customFormat="1" ht="19" customHeight="1" spans="1:12">
      <c r="A5" s="10">
        <v>2</v>
      </c>
      <c r="B5" s="11">
        <v>20240501</v>
      </c>
      <c r="C5" s="11" t="s">
        <v>14</v>
      </c>
      <c r="D5" s="12" t="s">
        <v>18</v>
      </c>
      <c r="E5" s="12" t="s">
        <v>19</v>
      </c>
      <c r="F5" s="13">
        <v>129</v>
      </c>
      <c r="G5" s="13">
        <f t="shared" ref="G5:G36" si="0">F5/4</f>
        <v>32.25</v>
      </c>
      <c r="H5" s="13">
        <v>66.64</v>
      </c>
      <c r="I5" s="13">
        <f t="shared" ref="I5:I36" si="1">H5/2</f>
        <v>33.32</v>
      </c>
      <c r="J5" s="13">
        <v>65.57</v>
      </c>
      <c r="K5" s="15">
        <v>2</v>
      </c>
      <c r="L5" s="10" t="s">
        <v>20</v>
      </c>
    </row>
    <row r="6" s="2" customFormat="1" ht="19" customHeight="1" spans="1:12">
      <c r="A6" s="10">
        <v>3</v>
      </c>
      <c r="B6" s="11">
        <v>20240501</v>
      </c>
      <c r="C6" s="11" t="s">
        <v>14</v>
      </c>
      <c r="D6" s="12" t="s">
        <v>21</v>
      </c>
      <c r="E6" s="12" t="s">
        <v>22</v>
      </c>
      <c r="F6" s="13">
        <v>116.8</v>
      </c>
      <c r="G6" s="13">
        <f t="shared" si="0"/>
        <v>29.2</v>
      </c>
      <c r="H6" s="13" t="s">
        <v>23</v>
      </c>
      <c r="I6" s="13"/>
      <c r="J6" s="13">
        <f>G6</f>
        <v>29.2</v>
      </c>
      <c r="K6" s="15">
        <v>3</v>
      </c>
      <c r="L6" s="10" t="s">
        <v>20</v>
      </c>
    </row>
    <row r="7" s="2" customFormat="1" ht="19" customHeight="1" spans="1:12">
      <c r="A7" s="10">
        <v>4</v>
      </c>
      <c r="B7" s="11">
        <v>20240502</v>
      </c>
      <c r="C7" s="11" t="s">
        <v>24</v>
      </c>
      <c r="D7" s="12" t="s">
        <v>25</v>
      </c>
      <c r="E7" s="12" t="s">
        <v>26</v>
      </c>
      <c r="F7" s="13">
        <v>116.4</v>
      </c>
      <c r="G7" s="13">
        <f t="shared" si="0"/>
        <v>29.1</v>
      </c>
      <c r="H7" s="13">
        <v>88.21</v>
      </c>
      <c r="I7" s="13">
        <f t="shared" si="1"/>
        <v>44.105</v>
      </c>
      <c r="J7" s="13">
        <v>73.205</v>
      </c>
      <c r="K7" s="15">
        <v>1</v>
      </c>
      <c r="L7" s="16" t="s">
        <v>17</v>
      </c>
    </row>
    <row r="8" s="2" customFormat="1" ht="19" customHeight="1" spans="1:12">
      <c r="A8" s="10">
        <v>5</v>
      </c>
      <c r="B8" s="11">
        <v>20240502</v>
      </c>
      <c r="C8" s="11" t="s">
        <v>24</v>
      </c>
      <c r="D8" s="12" t="s">
        <v>27</v>
      </c>
      <c r="E8" s="12" t="s">
        <v>28</v>
      </c>
      <c r="F8" s="13">
        <v>108.6</v>
      </c>
      <c r="G8" s="13">
        <f t="shared" si="0"/>
        <v>27.15</v>
      </c>
      <c r="H8" s="13">
        <v>65.45</v>
      </c>
      <c r="I8" s="13">
        <f t="shared" si="1"/>
        <v>32.725</v>
      </c>
      <c r="J8" s="13">
        <v>59.875</v>
      </c>
      <c r="K8" s="15">
        <v>2</v>
      </c>
      <c r="L8" s="10" t="s">
        <v>20</v>
      </c>
    </row>
    <row r="9" s="2" customFormat="1" ht="19" customHeight="1" spans="1:12">
      <c r="A9" s="10">
        <v>6</v>
      </c>
      <c r="B9" s="11">
        <v>20240502</v>
      </c>
      <c r="C9" s="11" t="s">
        <v>24</v>
      </c>
      <c r="D9" s="12" t="s">
        <v>29</v>
      </c>
      <c r="E9" s="12" t="s">
        <v>30</v>
      </c>
      <c r="F9" s="13">
        <v>100.4</v>
      </c>
      <c r="G9" s="13">
        <f t="shared" si="0"/>
        <v>25.1</v>
      </c>
      <c r="H9" s="13">
        <v>62.96</v>
      </c>
      <c r="I9" s="13">
        <f t="shared" si="1"/>
        <v>31.48</v>
      </c>
      <c r="J9" s="13">
        <v>56.58</v>
      </c>
      <c r="K9" s="15">
        <v>3</v>
      </c>
      <c r="L9" s="10" t="s">
        <v>20</v>
      </c>
    </row>
    <row r="10" s="2" customFormat="1" ht="19" customHeight="1" spans="1:12">
      <c r="A10" s="10">
        <v>7</v>
      </c>
      <c r="B10" s="11">
        <v>20240503</v>
      </c>
      <c r="C10" s="11" t="s">
        <v>31</v>
      </c>
      <c r="D10" s="12" t="s">
        <v>32</v>
      </c>
      <c r="E10" s="12" t="s">
        <v>33</v>
      </c>
      <c r="F10" s="13">
        <v>126</v>
      </c>
      <c r="G10" s="13">
        <f t="shared" si="0"/>
        <v>31.5</v>
      </c>
      <c r="H10" s="13">
        <v>80.8</v>
      </c>
      <c r="I10" s="13">
        <f t="shared" si="1"/>
        <v>40.4</v>
      </c>
      <c r="J10" s="13">
        <v>71.9</v>
      </c>
      <c r="K10" s="15">
        <v>1</v>
      </c>
      <c r="L10" s="16" t="s">
        <v>17</v>
      </c>
    </row>
    <row r="11" s="2" customFormat="1" ht="19" customHeight="1" spans="1:12">
      <c r="A11" s="10">
        <v>8</v>
      </c>
      <c r="B11" s="11">
        <v>20240503</v>
      </c>
      <c r="C11" s="11" t="s">
        <v>31</v>
      </c>
      <c r="D11" s="12" t="s">
        <v>34</v>
      </c>
      <c r="E11" s="12" t="s">
        <v>35</v>
      </c>
      <c r="F11" s="13">
        <v>107.2</v>
      </c>
      <c r="G11" s="13">
        <f t="shared" si="0"/>
        <v>26.8</v>
      </c>
      <c r="H11" s="13">
        <v>87.42</v>
      </c>
      <c r="I11" s="13">
        <f t="shared" si="1"/>
        <v>43.71</v>
      </c>
      <c r="J11" s="13">
        <v>70.51</v>
      </c>
      <c r="K11" s="15">
        <v>2</v>
      </c>
      <c r="L11" s="10" t="s">
        <v>20</v>
      </c>
    </row>
    <row r="12" s="2" customFormat="1" ht="19" customHeight="1" spans="1:12">
      <c r="A12" s="10">
        <v>9</v>
      </c>
      <c r="B12" s="11">
        <v>20240503</v>
      </c>
      <c r="C12" s="11" t="s">
        <v>31</v>
      </c>
      <c r="D12" s="12" t="s">
        <v>36</v>
      </c>
      <c r="E12" s="12" t="s">
        <v>37</v>
      </c>
      <c r="F12" s="13">
        <v>107.6</v>
      </c>
      <c r="G12" s="13">
        <f t="shared" si="0"/>
        <v>26.9</v>
      </c>
      <c r="H12" s="13">
        <v>73.22</v>
      </c>
      <c r="I12" s="13">
        <f t="shared" si="1"/>
        <v>36.61</v>
      </c>
      <c r="J12" s="13">
        <v>63.51</v>
      </c>
      <c r="K12" s="15">
        <v>3</v>
      </c>
      <c r="L12" s="10" t="s">
        <v>20</v>
      </c>
    </row>
    <row r="13" s="2" customFormat="1" ht="19" customHeight="1" spans="1:12">
      <c r="A13" s="10">
        <v>10</v>
      </c>
      <c r="B13" s="11">
        <v>20240504</v>
      </c>
      <c r="C13" s="11" t="s">
        <v>38</v>
      </c>
      <c r="D13" s="12" t="s">
        <v>39</v>
      </c>
      <c r="E13" s="12" t="s">
        <v>40</v>
      </c>
      <c r="F13" s="13">
        <v>95.8</v>
      </c>
      <c r="G13" s="13">
        <f t="shared" si="0"/>
        <v>23.95</v>
      </c>
      <c r="H13" s="13">
        <v>86.84</v>
      </c>
      <c r="I13" s="13">
        <f t="shared" si="1"/>
        <v>43.42</v>
      </c>
      <c r="J13" s="13">
        <v>67.37</v>
      </c>
      <c r="K13" s="15">
        <v>1</v>
      </c>
      <c r="L13" s="16" t="s">
        <v>17</v>
      </c>
    </row>
    <row r="14" s="2" customFormat="1" ht="19" customHeight="1" spans="1:12">
      <c r="A14" s="10">
        <v>11</v>
      </c>
      <c r="B14" s="11">
        <v>20240504</v>
      </c>
      <c r="C14" s="11" t="s">
        <v>38</v>
      </c>
      <c r="D14" s="12" t="s">
        <v>41</v>
      </c>
      <c r="E14" s="12" t="s">
        <v>42</v>
      </c>
      <c r="F14" s="13">
        <v>112.8</v>
      </c>
      <c r="G14" s="13">
        <f t="shared" si="0"/>
        <v>28.2</v>
      </c>
      <c r="H14" s="13">
        <v>70.93</v>
      </c>
      <c r="I14" s="13">
        <f t="shared" si="1"/>
        <v>35.465</v>
      </c>
      <c r="J14" s="13">
        <v>63.665</v>
      </c>
      <c r="K14" s="15">
        <v>2</v>
      </c>
      <c r="L14" s="10" t="s">
        <v>20</v>
      </c>
    </row>
    <row r="15" s="2" customFormat="1" ht="19" customHeight="1" spans="1:12">
      <c r="A15" s="10">
        <v>12</v>
      </c>
      <c r="B15" s="11">
        <v>20240504</v>
      </c>
      <c r="C15" s="11" t="s">
        <v>38</v>
      </c>
      <c r="D15" s="12" t="s">
        <v>43</v>
      </c>
      <c r="E15" s="12" t="s">
        <v>44</v>
      </c>
      <c r="F15" s="13">
        <v>125</v>
      </c>
      <c r="G15" s="13">
        <f t="shared" si="0"/>
        <v>31.25</v>
      </c>
      <c r="H15" s="13" t="s">
        <v>23</v>
      </c>
      <c r="I15" s="13"/>
      <c r="J15" s="13">
        <f>G15</f>
        <v>31.25</v>
      </c>
      <c r="K15" s="15">
        <v>3</v>
      </c>
      <c r="L15" s="10" t="s">
        <v>20</v>
      </c>
    </row>
    <row r="16" s="2" customFormat="1" ht="19" customHeight="1" spans="1:12">
      <c r="A16" s="10">
        <v>13</v>
      </c>
      <c r="B16" s="11">
        <v>20240506</v>
      </c>
      <c r="C16" s="11" t="s">
        <v>45</v>
      </c>
      <c r="D16" s="12" t="s">
        <v>46</v>
      </c>
      <c r="E16" s="12" t="s">
        <v>47</v>
      </c>
      <c r="F16" s="13">
        <v>129.6</v>
      </c>
      <c r="G16" s="13">
        <f t="shared" si="0"/>
        <v>32.4</v>
      </c>
      <c r="H16" s="13">
        <v>84.78</v>
      </c>
      <c r="I16" s="13">
        <f t="shared" si="1"/>
        <v>42.39</v>
      </c>
      <c r="J16" s="13">
        <v>74.79</v>
      </c>
      <c r="K16" s="15">
        <v>1</v>
      </c>
      <c r="L16" s="16" t="s">
        <v>17</v>
      </c>
    </row>
    <row r="17" s="2" customFormat="1" ht="19" customHeight="1" spans="1:12">
      <c r="A17" s="10">
        <v>14</v>
      </c>
      <c r="B17" s="11">
        <v>20240506</v>
      </c>
      <c r="C17" s="11" t="s">
        <v>45</v>
      </c>
      <c r="D17" s="12" t="s">
        <v>48</v>
      </c>
      <c r="E17" s="12" t="s">
        <v>49</v>
      </c>
      <c r="F17" s="13">
        <v>121.8</v>
      </c>
      <c r="G17" s="13">
        <f t="shared" si="0"/>
        <v>30.45</v>
      </c>
      <c r="H17" s="13">
        <v>84.4</v>
      </c>
      <c r="I17" s="13">
        <f t="shared" si="1"/>
        <v>42.2</v>
      </c>
      <c r="J17" s="13">
        <v>72.65</v>
      </c>
      <c r="K17" s="15">
        <v>2</v>
      </c>
      <c r="L17" s="10" t="s">
        <v>20</v>
      </c>
    </row>
    <row r="18" s="2" customFormat="1" ht="19" customHeight="1" spans="1:12">
      <c r="A18" s="10">
        <v>15</v>
      </c>
      <c r="B18" s="11">
        <v>20240506</v>
      </c>
      <c r="C18" s="11" t="s">
        <v>45</v>
      </c>
      <c r="D18" s="12" t="s">
        <v>50</v>
      </c>
      <c r="E18" s="12" t="s">
        <v>51</v>
      </c>
      <c r="F18" s="13">
        <v>115.4</v>
      </c>
      <c r="G18" s="13">
        <f t="shared" si="0"/>
        <v>28.85</v>
      </c>
      <c r="H18" s="13">
        <v>83</v>
      </c>
      <c r="I18" s="13">
        <f t="shared" si="1"/>
        <v>41.5</v>
      </c>
      <c r="J18" s="13">
        <v>70.35</v>
      </c>
      <c r="K18" s="15">
        <v>3</v>
      </c>
      <c r="L18" s="10" t="s">
        <v>20</v>
      </c>
    </row>
    <row r="19" s="2" customFormat="1" ht="19" customHeight="1" spans="1:12">
      <c r="A19" s="10">
        <v>16</v>
      </c>
      <c r="B19" s="11">
        <v>20240507</v>
      </c>
      <c r="C19" s="11" t="s">
        <v>52</v>
      </c>
      <c r="D19" s="12" t="s">
        <v>53</v>
      </c>
      <c r="E19" s="12" t="s">
        <v>54</v>
      </c>
      <c r="F19" s="13">
        <v>137.2</v>
      </c>
      <c r="G19" s="13">
        <f t="shared" si="0"/>
        <v>34.3</v>
      </c>
      <c r="H19" s="13">
        <v>88.8</v>
      </c>
      <c r="I19" s="13">
        <f t="shared" si="1"/>
        <v>44.4</v>
      </c>
      <c r="J19" s="13">
        <v>78.7</v>
      </c>
      <c r="K19" s="15">
        <v>1</v>
      </c>
      <c r="L19" s="16" t="s">
        <v>17</v>
      </c>
    </row>
    <row r="20" s="2" customFormat="1" ht="19" customHeight="1" spans="1:12">
      <c r="A20" s="10">
        <v>17</v>
      </c>
      <c r="B20" s="11">
        <v>20240507</v>
      </c>
      <c r="C20" s="11" t="s">
        <v>52</v>
      </c>
      <c r="D20" s="12" t="s">
        <v>55</v>
      </c>
      <c r="E20" s="12" t="s">
        <v>56</v>
      </c>
      <c r="F20" s="13">
        <v>146</v>
      </c>
      <c r="G20" s="13">
        <f t="shared" si="0"/>
        <v>36.5</v>
      </c>
      <c r="H20" s="13">
        <v>81.86</v>
      </c>
      <c r="I20" s="13">
        <f t="shared" si="1"/>
        <v>40.93</v>
      </c>
      <c r="J20" s="13">
        <v>77.43</v>
      </c>
      <c r="K20" s="15">
        <v>2</v>
      </c>
      <c r="L20" s="10" t="s">
        <v>20</v>
      </c>
    </row>
    <row r="21" s="2" customFormat="1" ht="19" customHeight="1" spans="1:12">
      <c r="A21" s="10">
        <v>18</v>
      </c>
      <c r="B21" s="11">
        <v>20240507</v>
      </c>
      <c r="C21" s="11" t="s">
        <v>52</v>
      </c>
      <c r="D21" s="12" t="s">
        <v>57</v>
      </c>
      <c r="E21" s="12" t="s">
        <v>58</v>
      </c>
      <c r="F21" s="13">
        <v>135.8</v>
      </c>
      <c r="G21" s="13">
        <f t="shared" si="0"/>
        <v>33.95</v>
      </c>
      <c r="H21" s="13">
        <v>84.02</v>
      </c>
      <c r="I21" s="13">
        <f t="shared" si="1"/>
        <v>42.01</v>
      </c>
      <c r="J21" s="13">
        <v>75.96</v>
      </c>
      <c r="K21" s="15">
        <v>3</v>
      </c>
      <c r="L21" s="10" t="s">
        <v>20</v>
      </c>
    </row>
    <row r="22" s="2" customFormat="1" ht="19" customHeight="1" spans="1:12">
      <c r="A22" s="10">
        <v>19</v>
      </c>
      <c r="B22" s="11">
        <v>20240508</v>
      </c>
      <c r="C22" s="11" t="s">
        <v>59</v>
      </c>
      <c r="D22" s="12" t="s">
        <v>60</v>
      </c>
      <c r="E22" s="12" t="s">
        <v>61</v>
      </c>
      <c r="F22" s="13">
        <v>138.4</v>
      </c>
      <c r="G22" s="13">
        <f t="shared" si="0"/>
        <v>34.6</v>
      </c>
      <c r="H22" s="13">
        <v>84.2</v>
      </c>
      <c r="I22" s="13">
        <f t="shared" si="1"/>
        <v>42.1</v>
      </c>
      <c r="J22" s="13">
        <v>76.7</v>
      </c>
      <c r="K22" s="15">
        <v>1</v>
      </c>
      <c r="L22" s="16" t="s">
        <v>17</v>
      </c>
    </row>
    <row r="23" s="2" customFormat="1" ht="19" customHeight="1" spans="1:12">
      <c r="A23" s="10">
        <v>20</v>
      </c>
      <c r="B23" s="11">
        <v>20240508</v>
      </c>
      <c r="C23" s="11" t="s">
        <v>59</v>
      </c>
      <c r="D23" s="12" t="s">
        <v>62</v>
      </c>
      <c r="E23" s="12" t="s">
        <v>63</v>
      </c>
      <c r="F23" s="13">
        <v>133</v>
      </c>
      <c r="G23" s="13">
        <f t="shared" si="0"/>
        <v>33.25</v>
      </c>
      <c r="H23" s="13" t="s">
        <v>23</v>
      </c>
      <c r="I23" s="13"/>
      <c r="J23" s="13">
        <f>G23</f>
        <v>33.25</v>
      </c>
      <c r="K23" s="15">
        <v>2</v>
      </c>
      <c r="L23" s="10" t="s">
        <v>20</v>
      </c>
    </row>
    <row r="24" s="2" customFormat="1" ht="19" customHeight="1" spans="1:12">
      <c r="A24" s="10">
        <v>21</v>
      </c>
      <c r="B24" s="11">
        <v>20240508</v>
      </c>
      <c r="C24" s="11" t="s">
        <v>59</v>
      </c>
      <c r="D24" s="12" t="s">
        <v>64</v>
      </c>
      <c r="E24" s="12" t="s">
        <v>65</v>
      </c>
      <c r="F24" s="13">
        <v>130.4</v>
      </c>
      <c r="G24" s="13">
        <f t="shared" si="0"/>
        <v>32.6</v>
      </c>
      <c r="H24" s="13" t="s">
        <v>23</v>
      </c>
      <c r="I24" s="13"/>
      <c r="J24" s="13">
        <f>G24</f>
        <v>32.6</v>
      </c>
      <c r="K24" s="15">
        <v>3</v>
      </c>
      <c r="L24" s="10" t="s">
        <v>20</v>
      </c>
    </row>
    <row r="25" s="2" customFormat="1" ht="19" customHeight="1" spans="1:12">
      <c r="A25" s="10">
        <v>22</v>
      </c>
      <c r="B25" s="11">
        <v>20240509</v>
      </c>
      <c r="C25" s="11" t="s">
        <v>66</v>
      </c>
      <c r="D25" s="12" t="s">
        <v>67</v>
      </c>
      <c r="E25" s="12" t="s">
        <v>68</v>
      </c>
      <c r="F25" s="13">
        <v>136</v>
      </c>
      <c r="G25" s="13">
        <f t="shared" si="0"/>
        <v>34</v>
      </c>
      <c r="H25" s="13">
        <v>88</v>
      </c>
      <c r="I25" s="13">
        <f t="shared" si="1"/>
        <v>44</v>
      </c>
      <c r="J25" s="13">
        <v>78</v>
      </c>
      <c r="K25" s="15">
        <v>1</v>
      </c>
      <c r="L25" s="16" t="s">
        <v>17</v>
      </c>
    </row>
    <row r="26" s="2" customFormat="1" ht="19" customHeight="1" spans="1:12">
      <c r="A26" s="10">
        <v>23</v>
      </c>
      <c r="B26" s="11">
        <v>20240509</v>
      </c>
      <c r="C26" s="11" t="s">
        <v>66</v>
      </c>
      <c r="D26" s="12" t="s">
        <v>69</v>
      </c>
      <c r="E26" s="12" t="s">
        <v>70</v>
      </c>
      <c r="F26" s="13">
        <v>136</v>
      </c>
      <c r="G26" s="13">
        <f t="shared" si="0"/>
        <v>34</v>
      </c>
      <c r="H26" s="13">
        <v>84.02</v>
      </c>
      <c r="I26" s="13">
        <f t="shared" si="1"/>
        <v>42.01</v>
      </c>
      <c r="J26" s="13">
        <v>76.01</v>
      </c>
      <c r="K26" s="15">
        <v>2</v>
      </c>
      <c r="L26" s="10" t="s">
        <v>20</v>
      </c>
    </row>
    <row r="27" s="2" customFormat="1" ht="19" customHeight="1" spans="1:12">
      <c r="A27" s="10">
        <v>24</v>
      </c>
      <c r="B27" s="11">
        <v>20240509</v>
      </c>
      <c r="C27" s="11" t="s">
        <v>66</v>
      </c>
      <c r="D27" s="12" t="s">
        <v>71</v>
      </c>
      <c r="E27" s="12" t="s">
        <v>72</v>
      </c>
      <c r="F27" s="13">
        <v>135.2</v>
      </c>
      <c r="G27" s="13">
        <f t="shared" si="0"/>
        <v>33.8</v>
      </c>
      <c r="H27" s="13">
        <v>79.1</v>
      </c>
      <c r="I27" s="13">
        <f t="shared" si="1"/>
        <v>39.55</v>
      </c>
      <c r="J27" s="13">
        <v>73.35</v>
      </c>
      <c r="K27" s="15">
        <v>3</v>
      </c>
      <c r="L27" s="10" t="s">
        <v>20</v>
      </c>
    </row>
    <row r="28" s="2" customFormat="1" ht="19" customHeight="1" spans="1:12">
      <c r="A28" s="10">
        <v>25</v>
      </c>
      <c r="B28" s="11">
        <v>20240510</v>
      </c>
      <c r="C28" s="11" t="s">
        <v>73</v>
      </c>
      <c r="D28" s="12" t="s">
        <v>74</v>
      </c>
      <c r="E28" s="12" t="s">
        <v>75</v>
      </c>
      <c r="F28" s="13">
        <v>123</v>
      </c>
      <c r="G28" s="13">
        <f t="shared" si="0"/>
        <v>30.75</v>
      </c>
      <c r="H28" s="13">
        <v>85.8</v>
      </c>
      <c r="I28" s="13">
        <f t="shared" si="1"/>
        <v>42.9</v>
      </c>
      <c r="J28" s="13">
        <v>73.65</v>
      </c>
      <c r="K28" s="15">
        <v>1</v>
      </c>
      <c r="L28" s="16" t="s">
        <v>17</v>
      </c>
    </row>
    <row r="29" s="2" customFormat="1" ht="19" customHeight="1" spans="1:12">
      <c r="A29" s="10">
        <v>26</v>
      </c>
      <c r="B29" s="11">
        <v>20240510</v>
      </c>
      <c r="C29" s="11" t="s">
        <v>73</v>
      </c>
      <c r="D29" s="12" t="s">
        <v>76</v>
      </c>
      <c r="E29" s="12" t="s">
        <v>77</v>
      </c>
      <c r="F29" s="13">
        <v>126</v>
      </c>
      <c r="G29" s="13">
        <f t="shared" si="0"/>
        <v>31.5</v>
      </c>
      <c r="H29" s="13">
        <v>83.2</v>
      </c>
      <c r="I29" s="13">
        <f t="shared" si="1"/>
        <v>41.6</v>
      </c>
      <c r="J29" s="13">
        <v>73.1</v>
      </c>
      <c r="K29" s="15">
        <v>2</v>
      </c>
      <c r="L29" s="10" t="s">
        <v>20</v>
      </c>
    </row>
    <row r="30" s="2" customFormat="1" ht="19" customHeight="1" spans="1:12">
      <c r="A30" s="10">
        <v>27</v>
      </c>
      <c r="B30" s="11">
        <v>20240510</v>
      </c>
      <c r="C30" s="11" t="s">
        <v>73</v>
      </c>
      <c r="D30" s="12" t="s">
        <v>78</v>
      </c>
      <c r="E30" s="12" t="s">
        <v>79</v>
      </c>
      <c r="F30" s="13">
        <v>129.4</v>
      </c>
      <c r="G30" s="13">
        <f t="shared" si="0"/>
        <v>32.35</v>
      </c>
      <c r="H30" s="13">
        <v>79</v>
      </c>
      <c r="I30" s="13">
        <f t="shared" si="1"/>
        <v>39.5</v>
      </c>
      <c r="J30" s="13">
        <v>71.85</v>
      </c>
      <c r="K30" s="15">
        <v>3</v>
      </c>
      <c r="L30" s="10" t="s">
        <v>20</v>
      </c>
    </row>
    <row r="31" s="2" customFormat="1" ht="19" customHeight="1" spans="1:12">
      <c r="A31" s="10">
        <v>28</v>
      </c>
      <c r="B31" s="11">
        <v>20240512</v>
      </c>
      <c r="C31" s="11" t="s">
        <v>80</v>
      </c>
      <c r="D31" s="12" t="s">
        <v>81</v>
      </c>
      <c r="E31" s="12" t="s">
        <v>82</v>
      </c>
      <c r="F31" s="13">
        <v>131.4</v>
      </c>
      <c r="G31" s="13">
        <f t="shared" si="0"/>
        <v>32.85</v>
      </c>
      <c r="H31" s="13">
        <v>90.2</v>
      </c>
      <c r="I31" s="13">
        <f t="shared" si="1"/>
        <v>45.1</v>
      </c>
      <c r="J31" s="13">
        <v>77.95</v>
      </c>
      <c r="K31" s="15">
        <v>1</v>
      </c>
      <c r="L31" s="16" t="s">
        <v>17</v>
      </c>
    </row>
    <row r="32" s="2" customFormat="1" ht="19" customHeight="1" spans="1:12">
      <c r="A32" s="10">
        <v>29</v>
      </c>
      <c r="B32" s="11">
        <v>20240512</v>
      </c>
      <c r="C32" s="11" t="s">
        <v>80</v>
      </c>
      <c r="D32" s="12" t="s">
        <v>83</v>
      </c>
      <c r="E32" s="12" t="s">
        <v>84</v>
      </c>
      <c r="F32" s="13">
        <v>118.4</v>
      </c>
      <c r="G32" s="13">
        <f t="shared" si="0"/>
        <v>29.6</v>
      </c>
      <c r="H32" s="13">
        <v>84.42</v>
      </c>
      <c r="I32" s="13">
        <f t="shared" si="1"/>
        <v>42.21</v>
      </c>
      <c r="J32" s="13">
        <v>71.81</v>
      </c>
      <c r="K32" s="15">
        <v>2</v>
      </c>
      <c r="L32" s="10" t="s">
        <v>20</v>
      </c>
    </row>
    <row r="33" s="2" customFormat="1" ht="19" customHeight="1" spans="1:12">
      <c r="A33" s="10">
        <v>30</v>
      </c>
      <c r="B33" s="11">
        <v>20240512</v>
      </c>
      <c r="C33" s="11" t="s">
        <v>80</v>
      </c>
      <c r="D33" s="12" t="s">
        <v>85</v>
      </c>
      <c r="E33" s="12" t="s">
        <v>86</v>
      </c>
      <c r="F33" s="13">
        <v>111.4</v>
      </c>
      <c r="G33" s="13">
        <f t="shared" si="0"/>
        <v>27.85</v>
      </c>
      <c r="H33" s="13">
        <v>81.98</v>
      </c>
      <c r="I33" s="13">
        <f t="shared" si="1"/>
        <v>40.99</v>
      </c>
      <c r="J33" s="13">
        <v>68.84</v>
      </c>
      <c r="K33" s="15">
        <v>3</v>
      </c>
      <c r="L33" s="10" t="s">
        <v>20</v>
      </c>
    </row>
    <row r="34" s="2" customFormat="1" ht="19" customHeight="1" spans="1:12">
      <c r="A34" s="10">
        <v>31</v>
      </c>
      <c r="B34" s="11">
        <v>20240513</v>
      </c>
      <c r="C34" s="11" t="s">
        <v>87</v>
      </c>
      <c r="D34" s="12" t="s">
        <v>88</v>
      </c>
      <c r="E34" s="12" t="s">
        <v>89</v>
      </c>
      <c r="F34" s="13">
        <v>143</v>
      </c>
      <c r="G34" s="13">
        <f t="shared" si="0"/>
        <v>35.75</v>
      </c>
      <c r="H34" s="13">
        <v>81.04</v>
      </c>
      <c r="I34" s="13">
        <f t="shared" si="1"/>
        <v>40.52</v>
      </c>
      <c r="J34" s="13">
        <v>76.27</v>
      </c>
      <c r="K34" s="15">
        <v>1</v>
      </c>
      <c r="L34" s="16" t="s">
        <v>17</v>
      </c>
    </row>
    <row r="35" s="2" customFormat="1" ht="19" customHeight="1" spans="1:12">
      <c r="A35" s="10">
        <v>32</v>
      </c>
      <c r="B35" s="11">
        <v>20240513</v>
      </c>
      <c r="C35" s="11" t="s">
        <v>87</v>
      </c>
      <c r="D35" s="12" t="s">
        <v>90</v>
      </c>
      <c r="E35" s="12" t="s">
        <v>91</v>
      </c>
      <c r="F35" s="13">
        <v>131</v>
      </c>
      <c r="G35" s="13">
        <f t="shared" si="0"/>
        <v>32.75</v>
      </c>
      <c r="H35" s="13">
        <v>84.23</v>
      </c>
      <c r="I35" s="13">
        <f t="shared" si="1"/>
        <v>42.115</v>
      </c>
      <c r="J35" s="13">
        <v>74.865</v>
      </c>
      <c r="K35" s="15">
        <v>2</v>
      </c>
      <c r="L35" s="10" t="s">
        <v>20</v>
      </c>
    </row>
    <row r="36" s="2" customFormat="1" ht="19" customHeight="1" spans="1:12">
      <c r="A36" s="10">
        <v>33</v>
      </c>
      <c r="B36" s="11">
        <v>20240513</v>
      </c>
      <c r="C36" s="11" t="s">
        <v>87</v>
      </c>
      <c r="D36" s="12" t="s">
        <v>92</v>
      </c>
      <c r="E36" s="12" t="s">
        <v>93</v>
      </c>
      <c r="F36" s="13">
        <v>128</v>
      </c>
      <c r="G36" s="13">
        <f t="shared" si="0"/>
        <v>32</v>
      </c>
      <c r="H36" s="13">
        <v>82.15</v>
      </c>
      <c r="I36" s="13">
        <f t="shared" si="1"/>
        <v>41.075</v>
      </c>
      <c r="J36" s="13">
        <v>73.075</v>
      </c>
      <c r="K36" s="15">
        <v>3</v>
      </c>
      <c r="L36" s="10" t="s">
        <v>20</v>
      </c>
    </row>
    <row r="37" s="2" customFormat="1" ht="19" customHeight="1" spans="1:12">
      <c r="A37" s="10">
        <v>34</v>
      </c>
      <c r="B37" s="11">
        <v>20240514</v>
      </c>
      <c r="C37" s="11" t="s">
        <v>94</v>
      </c>
      <c r="D37" s="12" t="s">
        <v>95</v>
      </c>
      <c r="E37" s="12" t="s">
        <v>96</v>
      </c>
      <c r="F37" s="13">
        <v>108</v>
      </c>
      <c r="G37" s="13">
        <f t="shared" ref="G37:G68" si="2">F37/4</f>
        <v>27</v>
      </c>
      <c r="H37" s="13">
        <v>89.07</v>
      </c>
      <c r="I37" s="13">
        <f t="shared" ref="I37:I68" si="3">H37/2</f>
        <v>44.535</v>
      </c>
      <c r="J37" s="13">
        <v>71.535</v>
      </c>
      <c r="K37" s="15">
        <v>1</v>
      </c>
      <c r="L37" s="16" t="s">
        <v>17</v>
      </c>
    </row>
    <row r="38" s="2" customFormat="1" ht="19" customHeight="1" spans="1:12">
      <c r="A38" s="10">
        <v>35</v>
      </c>
      <c r="B38" s="11">
        <v>20240514</v>
      </c>
      <c r="C38" s="11" t="s">
        <v>94</v>
      </c>
      <c r="D38" s="12" t="s">
        <v>97</v>
      </c>
      <c r="E38" s="12" t="s">
        <v>98</v>
      </c>
      <c r="F38" s="13">
        <v>100.8</v>
      </c>
      <c r="G38" s="13">
        <f t="shared" si="2"/>
        <v>25.2</v>
      </c>
      <c r="H38" s="13">
        <v>64.64</v>
      </c>
      <c r="I38" s="13">
        <f t="shared" si="3"/>
        <v>32.32</v>
      </c>
      <c r="J38" s="13">
        <v>57.52</v>
      </c>
      <c r="K38" s="15">
        <v>2</v>
      </c>
      <c r="L38" s="10" t="s">
        <v>20</v>
      </c>
    </row>
    <row r="39" s="2" customFormat="1" ht="19" customHeight="1" spans="1:12">
      <c r="A39" s="10">
        <v>36</v>
      </c>
      <c r="B39" s="11">
        <v>20240514</v>
      </c>
      <c r="C39" s="11" t="s">
        <v>94</v>
      </c>
      <c r="D39" s="12" t="s">
        <v>99</v>
      </c>
      <c r="E39" s="12" t="s">
        <v>100</v>
      </c>
      <c r="F39" s="13">
        <v>92</v>
      </c>
      <c r="G39" s="13">
        <f t="shared" si="2"/>
        <v>23</v>
      </c>
      <c r="H39" s="13" t="s">
        <v>101</v>
      </c>
      <c r="I39" s="13"/>
      <c r="J39" s="13">
        <f>G39</f>
        <v>23</v>
      </c>
      <c r="K39" s="15">
        <v>3</v>
      </c>
      <c r="L39" s="10" t="s">
        <v>20</v>
      </c>
    </row>
    <row r="40" s="2" customFormat="1" ht="19" customHeight="1" spans="1:12">
      <c r="A40" s="10">
        <v>37</v>
      </c>
      <c r="B40" s="11">
        <v>20240515</v>
      </c>
      <c r="C40" s="11" t="s">
        <v>102</v>
      </c>
      <c r="D40" s="12" t="s">
        <v>103</v>
      </c>
      <c r="E40" s="12" t="s">
        <v>104</v>
      </c>
      <c r="F40" s="13">
        <v>121.6</v>
      </c>
      <c r="G40" s="13">
        <f t="shared" si="2"/>
        <v>30.4</v>
      </c>
      <c r="H40" s="13">
        <v>87.82</v>
      </c>
      <c r="I40" s="13">
        <f t="shared" si="3"/>
        <v>43.91</v>
      </c>
      <c r="J40" s="13">
        <v>74.31</v>
      </c>
      <c r="K40" s="15">
        <v>1</v>
      </c>
      <c r="L40" s="16" t="s">
        <v>17</v>
      </c>
    </row>
    <row r="41" s="2" customFormat="1" ht="19" customHeight="1" spans="1:12">
      <c r="A41" s="10">
        <v>38</v>
      </c>
      <c r="B41" s="11">
        <v>20240515</v>
      </c>
      <c r="C41" s="11" t="s">
        <v>102</v>
      </c>
      <c r="D41" s="12" t="s">
        <v>105</v>
      </c>
      <c r="E41" s="12" t="s">
        <v>106</v>
      </c>
      <c r="F41" s="13">
        <v>127.2</v>
      </c>
      <c r="G41" s="13">
        <f t="shared" si="2"/>
        <v>31.8</v>
      </c>
      <c r="H41" s="13">
        <v>81.9</v>
      </c>
      <c r="I41" s="13">
        <f t="shared" si="3"/>
        <v>40.95</v>
      </c>
      <c r="J41" s="13">
        <v>72.75</v>
      </c>
      <c r="K41" s="15">
        <v>2</v>
      </c>
      <c r="L41" s="10" t="s">
        <v>20</v>
      </c>
    </row>
    <row r="42" s="2" customFormat="1" ht="19" customHeight="1" spans="1:12">
      <c r="A42" s="10">
        <v>39</v>
      </c>
      <c r="B42" s="11">
        <v>20240515</v>
      </c>
      <c r="C42" s="11" t="s">
        <v>102</v>
      </c>
      <c r="D42" s="12" t="s">
        <v>107</v>
      </c>
      <c r="E42" s="12" t="s">
        <v>108</v>
      </c>
      <c r="F42" s="13">
        <v>118.4</v>
      </c>
      <c r="G42" s="13">
        <f t="shared" si="2"/>
        <v>29.6</v>
      </c>
      <c r="H42" s="13">
        <v>86.04</v>
      </c>
      <c r="I42" s="13">
        <f t="shared" si="3"/>
        <v>43.02</v>
      </c>
      <c r="J42" s="13">
        <v>72.62</v>
      </c>
      <c r="K42" s="15">
        <v>3</v>
      </c>
      <c r="L42" s="10" t="s">
        <v>20</v>
      </c>
    </row>
    <row r="43" s="2" customFormat="1" ht="19" customHeight="1" spans="1:12">
      <c r="A43" s="10">
        <v>40</v>
      </c>
      <c r="B43" s="11">
        <v>20240516</v>
      </c>
      <c r="C43" s="11" t="s">
        <v>102</v>
      </c>
      <c r="D43" s="12" t="s">
        <v>109</v>
      </c>
      <c r="E43" s="12" t="s">
        <v>110</v>
      </c>
      <c r="F43" s="13">
        <v>154.2</v>
      </c>
      <c r="G43" s="13">
        <f t="shared" si="2"/>
        <v>38.55</v>
      </c>
      <c r="H43" s="13">
        <v>86.65</v>
      </c>
      <c r="I43" s="13">
        <f t="shared" si="3"/>
        <v>43.325</v>
      </c>
      <c r="J43" s="13">
        <v>81.875</v>
      </c>
      <c r="K43" s="15">
        <v>1</v>
      </c>
      <c r="L43" s="16" t="s">
        <v>17</v>
      </c>
    </row>
    <row r="44" s="2" customFormat="1" ht="19" customHeight="1" spans="1:12">
      <c r="A44" s="10">
        <v>41</v>
      </c>
      <c r="B44" s="11">
        <v>20240516</v>
      </c>
      <c r="C44" s="11" t="s">
        <v>102</v>
      </c>
      <c r="D44" s="12" t="s">
        <v>111</v>
      </c>
      <c r="E44" s="12" t="s">
        <v>112</v>
      </c>
      <c r="F44" s="13">
        <v>126</v>
      </c>
      <c r="G44" s="13">
        <f t="shared" si="2"/>
        <v>31.5</v>
      </c>
      <c r="H44" s="13">
        <v>87.45</v>
      </c>
      <c r="I44" s="13">
        <f t="shared" si="3"/>
        <v>43.725</v>
      </c>
      <c r="J44" s="13">
        <v>75.225</v>
      </c>
      <c r="K44" s="15">
        <v>2</v>
      </c>
      <c r="L44" s="10" t="s">
        <v>20</v>
      </c>
    </row>
    <row r="45" s="2" customFormat="1" ht="19" customHeight="1" spans="1:12">
      <c r="A45" s="10">
        <v>42</v>
      </c>
      <c r="B45" s="11">
        <v>20240516</v>
      </c>
      <c r="C45" s="11" t="s">
        <v>102</v>
      </c>
      <c r="D45" s="12" t="s">
        <v>113</v>
      </c>
      <c r="E45" s="12" t="s">
        <v>114</v>
      </c>
      <c r="F45" s="13">
        <v>123.8</v>
      </c>
      <c r="G45" s="13">
        <f t="shared" si="2"/>
        <v>30.95</v>
      </c>
      <c r="H45" s="13">
        <v>85.12</v>
      </c>
      <c r="I45" s="13">
        <f t="shared" si="3"/>
        <v>42.56</v>
      </c>
      <c r="J45" s="13">
        <v>73.51</v>
      </c>
      <c r="K45" s="15">
        <v>3</v>
      </c>
      <c r="L45" s="10" t="s">
        <v>20</v>
      </c>
    </row>
    <row r="46" s="2" customFormat="1" ht="19" customHeight="1" spans="1:12">
      <c r="A46" s="10">
        <v>43</v>
      </c>
      <c r="B46" s="11">
        <v>20240517</v>
      </c>
      <c r="C46" s="11" t="s">
        <v>102</v>
      </c>
      <c r="D46" s="12" t="s">
        <v>115</v>
      </c>
      <c r="E46" s="12" t="s">
        <v>116</v>
      </c>
      <c r="F46" s="13">
        <v>132.6</v>
      </c>
      <c r="G46" s="13">
        <f t="shared" si="2"/>
        <v>33.15</v>
      </c>
      <c r="H46" s="13">
        <v>85.21</v>
      </c>
      <c r="I46" s="13">
        <f t="shared" si="3"/>
        <v>42.605</v>
      </c>
      <c r="J46" s="13">
        <v>75.755</v>
      </c>
      <c r="K46" s="15">
        <v>1</v>
      </c>
      <c r="L46" s="16" t="s">
        <v>17</v>
      </c>
    </row>
    <row r="47" s="2" customFormat="1" ht="19" customHeight="1" spans="1:12">
      <c r="A47" s="10">
        <v>44</v>
      </c>
      <c r="B47" s="11">
        <v>20240517</v>
      </c>
      <c r="C47" s="11" t="s">
        <v>102</v>
      </c>
      <c r="D47" s="12" t="s">
        <v>117</v>
      </c>
      <c r="E47" s="12" t="s">
        <v>118</v>
      </c>
      <c r="F47" s="13">
        <v>121.8</v>
      </c>
      <c r="G47" s="13">
        <f t="shared" si="2"/>
        <v>30.45</v>
      </c>
      <c r="H47" s="13">
        <v>88.6</v>
      </c>
      <c r="I47" s="13">
        <f t="shared" si="3"/>
        <v>44.3</v>
      </c>
      <c r="J47" s="13">
        <v>74.75</v>
      </c>
      <c r="K47" s="15">
        <v>2</v>
      </c>
      <c r="L47" s="10" t="s">
        <v>20</v>
      </c>
    </row>
    <row r="48" s="2" customFormat="1" ht="19" customHeight="1" spans="1:12">
      <c r="A48" s="10">
        <v>45</v>
      </c>
      <c r="B48" s="11">
        <v>20240517</v>
      </c>
      <c r="C48" s="11" t="s">
        <v>102</v>
      </c>
      <c r="D48" s="12" t="s">
        <v>119</v>
      </c>
      <c r="E48" s="12" t="s">
        <v>120</v>
      </c>
      <c r="F48" s="13">
        <v>126.2</v>
      </c>
      <c r="G48" s="13">
        <f t="shared" si="2"/>
        <v>31.55</v>
      </c>
      <c r="H48" s="13">
        <v>83.05</v>
      </c>
      <c r="I48" s="13">
        <f t="shared" si="3"/>
        <v>41.525</v>
      </c>
      <c r="J48" s="13">
        <v>73.075</v>
      </c>
      <c r="K48" s="15">
        <v>3</v>
      </c>
      <c r="L48" s="10" t="s">
        <v>20</v>
      </c>
    </row>
    <row r="49" s="2" customFormat="1" ht="19" customHeight="1" spans="1:12">
      <c r="A49" s="10">
        <v>46</v>
      </c>
      <c r="B49" s="11">
        <v>20240518</v>
      </c>
      <c r="C49" s="11" t="s">
        <v>121</v>
      </c>
      <c r="D49" s="12" t="s">
        <v>122</v>
      </c>
      <c r="E49" s="12" t="s">
        <v>123</v>
      </c>
      <c r="F49" s="13">
        <v>139.2</v>
      </c>
      <c r="G49" s="13">
        <f t="shared" si="2"/>
        <v>34.8</v>
      </c>
      <c r="H49" s="13">
        <v>90.4</v>
      </c>
      <c r="I49" s="13">
        <f t="shared" si="3"/>
        <v>45.2</v>
      </c>
      <c r="J49" s="13">
        <v>80</v>
      </c>
      <c r="K49" s="15">
        <v>1</v>
      </c>
      <c r="L49" s="16" t="s">
        <v>17</v>
      </c>
    </row>
    <row r="50" s="2" customFormat="1" ht="19" customHeight="1" spans="1:12">
      <c r="A50" s="10">
        <v>47</v>
      </c>
      <c r="B50" s="11">
        <v>20240518</v>
      </c>
      <c r="C50" s="11" t="s">
        <v>121</v>
      </c>
      <c r="D50" s="12" t="s">
        <v>124</v>
      </c>
      <c r="E50" s="12" t="s">
        <v>125</v>
      </c>
      <c r="F50" s="13">
        <v>128</v>
      </c>
      <c r="G50" s="13">
        <f t="shared" si="2"/>
        <v>32</v>
      </c>
      <c r="H50" s="13">
        <v>85.31</v>
      </c>
      <c r="I50" s="13">
        <f t="shared" si="3"/>
        <v>42.655</v>
      </c>
      <c r="J50" s="13">
        <v>74.655</v>
      </c>
      <c r="K50" s="15">
        <v>2</v>
      </c>
      <c r="L50" s="10" t="s">
        <v>20</v>
      </c>
    </row>
    <row r="51" s="2" customFormat="1" ht="19" customHeight="1" spans="1:12">
      <c r="A51" s="10">
        <v>48</v>
      </c>
      <c r="B51" s="11">
        <v>20240518</v>
      </c>
      <c r="C51" s="11" t="s">
        <v>121</v>
      </c>
      <c r="D51" s="12" t="s">
        <v>126</v>
      </c>
      <c r="E51" s="12" t="s">
        <v>127</v>
      </c>
      <c r="F51" s="13">
        <v>128.6</v>
      </c>
      <c r="G51" s="13">
        <f t="shared" si="2"/>
        <v>32.15</v>
      </c>
      <c r="H51" s="13">
        <v>84.47</v>
      </c>
      <c r="I51" s="13">
        <f t="shared" si="3"/>
        <v>42.235</v>
      </c>
      <c r="J51" s="13">
        <v>74.385</v>
      </c>
      <c r="K51" s="15">
        <v>3</v>
      </c>
      <c r="L51" s="10" t="s">
        <v>20</v>
      </c>
    </row>
    <row r="52" s="2" customFormat="1" ht="18" customHeight="1" spans="1:12">
      <c r="A52" s="10">
        <v>49</v>
      </c>
      <c r="B52" s="11">
        <v>20240519</v>
      </c>
      <c r="C52" s="11" t="s">
        <v>128</v>
      </c>
      <c r="D52" s="12" t="s">
        <v>129</v>
      </c>
      <c r="E52" s="12" t="s">
        <v>130</v>
      </c>
      <c r="F52" s="13">
        <v>147.2</v>
      </c>
      <c r="G52" s="13">
        <f t="shared" si="2"/>
        <v>36.8</v>
      </c>
      <c r="H52" s="13">
        <v>90.86</v>
      </c>
      <c r="I52" s="13">
        <f t="shared" si="3"/>
        <v>45.43</v>
      </c>
      <c r="J52" s="13">
        <v>82.23</v>
      </c>
      <c r="K52" s="15">
        <v>1</v>
      </c>
      <c r="L52" s="16" t="s">
        <v>17</v>
      </c>
    </row>
    <row r="53" s="2" customFormat="1" ht="19" customHeight="1" spans="1:12">
      <c r="A53" s="10">
        <v>50</v>
      </c>
      <c r="B53" s="11">
        <v>20240519</v>
      </c>
      <c r="C53" s="11" t="s">
        <v>128</v>
      </c>
      <c r="D53" s="12" t="s">
        <v>131</v>
      </c>
      <c r="E53" s="12" t="s">
        <v>132</v>
      </c>
      <c r="F53" s="13">
        <v>142</v>
      </c>
      <c r="G53" s="13">
        <f t="shared" si="2"/>
        <v>35.5</v>
      </c>
      <c r="H53" s="13">
        <v>84.72</v>
      </c>
      <c r="I53" s="13">
        <f t="shared" si="3"/>
        <v>42.36</v>
      </c>
      <c r="J53" s="13">
        <v>77.86</v>
      </c>
      <c r="K53" s="15">
        <v>2</v>
      </c>
      <c r="L53" s="10" t="s">
        <v>20</v>
      </c>
    </row>
    <row r="54" s="2" customFormat="1" ht="19" customHeight="1" spans="1:12">
      <c r="A54" s="10">
        <v>51</v>
      </c>
      <c r="B54" s="11">
        <v>20240519</v>
      </c>
      <c r="C54" s="11" t="s">
        <v>128</v>
      </c>
      <c r="D54" s="12" t="s">
        <v>133</v>
      </c>
      <c r="E54" s="12" t="s">
        <v>134</v>
      </c>
      <c r="F54" s="13">
        <v>141.6</v>
      </c>
      <c r="G54" s="13">
        <f t="shared" si="2"/>
        <v>35.4</v>
      </c>
      <c r="H54" s="13" t="s">
        <v>23</v>
      </c>
      <c r="I54" s="13"/>
      <c r="J54" s="13">
        <f>G54</f>
        <v>35.4</v>
      </c>
      <c r="K54" s="15">
        <v>3</v>
      </c>
      <c r="L54" s="10" t="s">
        <v>20</v>
      </c>
    </row>
    <row r="55" s="2" customFormat="1" ht="19" customHeight="1" spans="1:12">
      <c r="A55" s="10">
        <v>52</v>
      </c>
      <c r="B55" s="11">
        <v>20240520</v>
      </c>
      <c r="C55" s="11" t="s">
        <v>135</v>
      </c>
      <c r="D55" s="12" t="s">
        <v>136</v>
      </c>
      <c r="E55" s="12" t="s">
        <v>137</v>
      </c>
      <c r="F55" s="13">
        <v>131.4</v>
      </c>
      <c r="G55" s="13">
        <f t="shared" si="2"/>
        <v>32.85</v>
      </c>
      <c r="H55" s="13">
        <v>88.7</v>
      </c>
      <c r="I55" s="13">
        <f t="shared" si="3"/>
        <v>44.35</v>
      </c>
      <c r="J55" s="13">
        <v>77.2</v>
      </c>
      <c r="K55" s="15">
        <v>1</v>
      </c>
      <c r="L55" s="16" t="s">
        <v>17</v>
      </c>
    </row>
    <row r="56" s="2" customFormat="1" ht="19" customHeight="1" spans="1:12">
      <c r="A56" s="10">
        <v>53</v>
      </c>
      <c r="B56" s="11">
        <v>20240520</v>
      </c>
      <c r="C56" s="11" t="s">
        <v>135</v>
      </c>
      <c r="D56" s="12" t="s">
        <v>138</v>
      </c>
      <c r="E56" s="12" t="s">
        <v>139</v>
      </c>
      <c r="F56" s="13">
        <v>129.8</v>
      </c>
      <c r="G56" s="13">
        <f t="shared" si="2"/>
        <v>32.45</v>
      </c>
      <c r="H56" s="13">
        <v>84.26</v>
      </c>
      <c r="I56" s="13">
        <f t="shared" si="3"/>
        <v>42.13</v>
      </c>
      <c r="J56" s="13">
        <v>74.58</v>
      </c>
      <c r="K56" s="15">
        <v>2</v>
      </c>
      <c r="L56" s="10" t="s">
        <v>20</v>
      </c>
    </row>
    <row r="57" s="2" customFormat="1" ht="19" customHeight="1" spans="1:12">
      <c r="A57" s="10">
        <v>54</v>
      </c>
      <c r="B57" s="11">
        <v>20240520</v>
      </c>
      <c r="C57" s="11" t="s">
        <v>135</v>
      </c>
      <c r="D57" s="12" t="s">
        <v>140</v>
      </c>
      <c r="E57" s="12" t="s">
        <v>141</v>
      </c>
      <c r="F57" s="13">
        <v>126.8</v>
      </c>
      <c r="G57" s="13">
        <f t="shared" si="2"/>
        <v>31.7</v>
      </c>
      <c r="H57" s="13">
        <v>84.54</v>
      </c>
      <c r="I57" s="13">
        <f t="shared" si="3"/>
        <v>42.27</v>
      </c>
      <c r="J57" s="13">
        <v>73.97</v>
      </c>
      <c r="K57" s="15">
        <v>3</v>
      </c>
      <c r="L57" s="10" t="s">
        <v>20</v>
      </c>
    </row>
    <row r="58" s="2" customFormat="1" ht="19" customHeight="1" spans="1:12">
      <c r="A58" s="10">
        <v>55</v>
      </c>
      <c r="B58" s="11">
        <v>20240521</v>
      </c>
      <c r="C58" s="11" t="s">
        <v>142</v>
      </c>
      <c r="D58" s="12" t="s">
        <v>143</v>
      </c>
      <c r="E58" s="12" t="s">
        <v>144</v>
      </c>
      <c r="F58" s="13">
        <v>136.4</v>
      </c>
      <c r="G58" s="13">
        <f t="shared" si="2"/>
        <v>34.1</v>
      </c>
      <c r="H58" s="13">
        <v>90.41</v>
      </c>
      <c r="I58" s="13">
        <f t="shared" si="3"/>
        <v>45.205</v>
      </c>
      <c r="J58" s="13">
        <v>79.305</v>
      </c>
      <c r="K58" s="15">
        <v>1</v>
      </c>
      <c r="L58" s="16" t="s">
        <v>17</v>
      </c>
    </row>
    <row r="59" s="2" customFormat="1" ht="19" customHeight="1" spans="1:12">
      <c r="A59" s="10">
        <v>56</v>
      </c>
      <c r="B59" s="11">
        <v>20240521</v>
      </c>
      <c r="C59" s="11" t="s">
        <v>142</v>
      </c>
      <c r="D59" s="12" t="s">
        <v>145</v>
      </c>
      <c r="E59" s="12" t="s">
        <v>146</v>
      </c>
      <c r="F59" s="13">
        <v>129.6</v>
      </c>
      <c r="G59" s="13">
        <f t="shared" si="2"/>
        <v>32.4</v>
      </c>
      <c r="H59" s="13">
        <v>90.69</v>
      </c>
      <c r="I59" s="13">
        <f t="shared" si="3"/>
        <v>45.345</v>
      </c>
      <c r="J59" s="13">
        <v>77.745</v>
      </c>
      <c r="K59" s="15">
        <v>2</v>
      </c>
      <c r="L59" s="10" t="s">
        <v>20</v>
      </c>
    </row>
    <row r="60" s="2" customFormat="1" ht="19" customHeight="1" spans="1:12">
      <c r="A60" s="10">
        <v>57</v>
      </c>
      <c r="B60" s="11">
        <v>20240521</v>
      </c>
      <c r="C60" s="11" t="s">
        <v>142</v>
      </c>
      <c r="D60" s="12" t="s">
        <v>147</v>
      </c>
      <c r="E60" s="12" t="s">
        <v>148</v>
      </c>
      <c r="F60" s="13">
        <v>134.6</v>
      </c>
      <c r="G60" s="13">
        <f t="shared" si="2"/>
        <v>33.65</v>
      </c>
      <c r="H60" s="13">
        <v>87.18</v>
      </c>
      <c r="I60" s="13">
        <f t="shared" si="3"/>
        <v>43.59</v>
      </c>
      <c r="J60" s="13">
        <v>77.24</v>
      </c>
      <c r="K60" s="15">
        <v>3</v>
      </c>
      <c r="L60" s="10" t="s">
        <v>20</v>
      </c>
    </row>
    <row r="61" s="2" customFormat="1" ht="19" customHeight="1" spans="1:12">
      <c r="A61" s="10">
        <v>58</v>
      </c>
      <c r="B61" s="11">
        <v>20240522</v>
      </c>
      <c r="C61" s="11" t="s">
        <v>149</v>
      </c>
      <c r="D61" s="12" t="s">
        <v>150</v>
      </c>
      <c r="E61" s="12" t="s">
        <v>151</v>
      </c>
      <c r="F61" s="13">
        <v>128.8</v>
      </c>
      <c r="G61" s="13">
        <f t="shared" si="2"/>
        <v>32.2</v>
      </c>
      <c r="H61" s="13">
        <v>87.69</v>
      </c>
      <c r="I61" s="13">
        <f t="shared" si="3"/>
        <v>43.845</v>
      </c>
      <c r="J61" s="13">
        <v>76.045</v>
      </c>
      <c r="K61" s="15">
        <v>1</v>
      </c>
      <c r="L61" s="16" t="s">
        <v>17</v>
      </c>
    </row>
    <row r="62" s="2" customFormat="1" ht="19" customHeight="1" spans="1:12">
      <c r="A62" s="10">
        <v>59</v>
      </c>
      <c r="B62" s="11">
        <v>20240522</v>
      </c>
      <c r="C62" s="11" t="s">
        <v>149</v>
      </c>
      <c r="D62" s="12" t="s">
        <v>152</v>
      </c>
      <c r="E62" s="12" t="s">
        <v>153</v>
      </c>
      <c r="F62" s="13">
        <v>116.6</v>
      </c>
      <c r="G62" s="13">
        <f t="shared" si="2"/>
        <v>29.15</v>
      </c>
      <c r="H62" s="13">
        <v>87.68</v>
      </c>
      <c r="I62" s="13">
        <f t="shared" si="3"/>
        <v>43.84</v>
      </c>
      <c r="J62" s="13">
        <v>72.99</v>
      </c>
      <c r="K62" s="15">
        <v>2</v>
      </c>
      <c r="L62" s="10" t="s">
        <v>20</v>
      </c>
    </row>
    <row r="63" s="2" customFormat="1" ht="19" customHeight="1" spans="1:12">
      <c r="A63" s="10">
        <v>60</v>
      </c>
      <c r="B63" s="11">
        <v>20240522</v>
      </c>
      <c r="C63" s="11" t="s">
        <v>149</v>
      </c>
      <c r="D63" s="12" t="s">
        <v>154</v>
      </c>
      <c r="E63" s="12" t="s">
        <v>155</v>
      </c>
      <c r="F63" s="13">
        <v>125.2</v>
      </c>
      <c r="G63" s="13">
        <f t="shared" si="2"/>
        <v>31.3</v>
      </c>
      <c r="H63" s="13">
        <v>79.69</v>
      </c>
      <c r="I63" s="13">
        <f t="shared" si="3"/>
        <v>39.845</v>
      </c>
      <c r="J63" s="13">
        <v>71.145</v>
      </c>
      <c r="K63" s="15">
        <v>3</v>
      </c>
      <c r="L63" s="10" t="s">
        <v>20</v>
      </c>
    </row>
    <row r="64" s="2" customFormat="1" ht="19" customHeight="1" spans="1:12">
      <c r="A64" s="10">
        <v>61</v>
      </c>
      <c r="B64" s="11">
        <v>20240523</v>
      </c>
      <c r="C64" s="11" t="s">
        <v>149</v>
      </c>
      <c r="D64" s="12" t="s">
        <v>156</v>
      </c>
      <c r="E64" s="12" t="s">
        <v>157</v>
      </c>
      <c r="F64" s="13">
        <v>121.8</v>
      </c>
      <c r="G64" s="13">
        <f t="shared" si="2"/>
        <v>30.45</v>
      </c>
      <c r="H64" s="13">
        <v>87.52</v>
      </c>
      <c r="I64" s="13">
        <f t="shared" si="3"/>
        <v>43.76</v>
      </c>
      <c r="J64" s="13">
        <v>74.21</v>
      </c>
      <c r="K64" s="15">
        <v>1</v>
      </c>
      <c r="L64" s="16" t="s">
        <v>17</v>
      </c>
    </row>
    <row r="65" s="2" customFormat="1" ht="19" customHeight="1" spans="1:12">
      <c r="A65" s="10">
        <v>62</v>
      </c>
      <c r="B65" s="11">
        <v>20240523</v>
      </c>
      <c r="C65" s="11" t="s">
        <v>149</v>
      </c>
      <c r="D65" s="12" t="s">
        <v>158</v>
      </c>
      <c r="E65" s="12" t="s">
        <v>159</v>
      </c>
      <c r="F65" s="13">
        <v>113.4</v>
      </c>
      <c r="G65" s="13">
        <f t="shared" si="2"/>
        <v>28.35</v>
      </c>
      <c r="H65" s="13">
        <v>88.4</v>
      </c>
      <c r="I65" s="13">
        <f t="shared" si="3"/>
        <v>44.2</v>
      </c>
      <c r="J65" s="13">
        <v>72.55</v>
      </c>
      <c r="K65" s="15">
        <v>2</v>
      </c>
      <c r="L65" s="10" t="s">
        <v>20</v>
      </c>
    </row>
    <row r="66" s="2" customFormat="1" ht="19" customHeight="1" spans="1:12">
      <c r="A66" s="10">
        <v>63</v>
      </c>
      <c r="B66" s="11">
        <v>20240523</v>
      </c>
      <c r="C66" s="11" t="s">
        <v>149</v>
      </c>
      <c r="D66" s="12" t="s">
        <v>160</v>
      </c>
      <c r="E66" s="12" t="s">
        <v>161</v>
      </c>
      <c r="F66" s="13">
        <v>114.8</v>
      </c>
      <c r="G66" s="13">
        <f t="shared" si="2"/>
        <v>28.7</v>
      </c>
      <c r="H66" s="13">
        <v>79.19</v>
      </c>
      <c r="I66" s="13">
        <f t="shared" si="3"/>
        <v>39.595</v>
      </c>
      <c r="J66" s="13">
        <v>68.295</v>
      </c>
      <c r="K66" s="15">
        <v>3</v>
      </c>
      <c r="L66" s="10" t="s">
        <v>20</v>
      </c>
    </row>
    <row r="67" s="2" customFormat="1" ht="19" customHeight="1" spans="1:12">
      <c r="A67" s="10">
        <v>64</v>
      </c>
      <c r="B67" s="11">
        <v>20240524</v>
      </c>
      <c r="C67" s="11" t="s">
        <v>162</v>
      </c>
      <c r="D67" s="12" t="s">
        <v>163</v>
      </c>
      <c r="E67" s="12" t="s">
        <v>164</v>
      </c>
      <c r="F67" s="13">
        <v>137.8</v>
      </c>
      <c r="G67" s="13">
        <f t="shared" si="2"/>
        <v>34.45</v>
      </c>
      <c r="H67" s="13">
        <v>90.62</v>
      </c>
      <c r="I67" s="13">
        <f t="shared" si="3"/>
        <v>45.31</v>
      </c>
      <c r="J67" s="13">
        <v>79.76</v>
      </c>
      <c r="K67" s="15">
        <v>1</v>
      </c>
      <c r="L67" s="16" t="s">
        <v>17</v>
      </c>
    </row>
    <row r="68" s="2" customFormat="1" ht="19" customHeight="1" spans="1:12">
      <c r="A68" s="10">
        <v>65</v>
      </c>
      <c r="B68" s="11">
        <v>20240524</v>
      </c>
      <c r="C68" s="11" t="s">
        <v>162</v>
      </c>
      <c r="D68" s="12" t="s">
        <v>165</v>
      </c>
      <c r="E68" s="12" t="s">
        <v>166</v>
      </c>
      <c r="F68" s="13">
        <v>115.2</v>
      </c>
      <c r="G68" s="13">
        <f t="shared" si="2"/>
        <v>28.8</v>
      </c>
      <c r="H68" s="13">
        <v>83.35</v>
      </c>
      <c r="I68" s="13">
        <f t="shared" si="3"/>
        <v>41.675</v>
      </c>
      <c r="J68" s="13">
        <v>70.475</v>
      </c>
      <c r="K68" s="15">
        <v>2</v>
      </c>
      <c r="L68" s="10" t="s">
        <v>20</v>
      </c>
    </row>
    <row r="69" s="2" customFormat="1" ht="19" customHeight="1" spans="1:12">
      <c r="A69" s="10">
        <v>66</v>
      </c>
      <c r="B69" s="11">
        <v>20240524</v>
      </c>
      <c r="C69" s="11" t="s">
        <v>162</v>
      </c>
      <c r="D69" s="12" t="s">
        <v>167</v>
      </c>
      <c r="E69" s="12" t="s">
        <v>168</v>
      </c>
      <c r="F69" s="13">
        <v>112.4</v>
      </c>
      <c r="G69" s="13">
        <f t="shared" ref="G69:G100" si="4">F69/4</f>
        <v>28.1</v>
      </c>
      <c r="H69" s="13" t="s">
        <v>23</v>
      </c>
      <c r="I69" s="13"/>
      <c r="J69" s="13">
        <f>G69</f>
        <v>28.1</v>
      </c>
      <c r="K69" s="15">
        <v>3</v>
      </c>
      <c r="L69" s="10" t="s">
        <v>20</v>
      </c>
    </row>
    <row r="70" s="2" customFormat="1" ht="19" customHeight="1" spans="1:12">
      <c r="A70" s="10">
        <v>67</v>
      </c>
      <c r="B70" s="11">
        <v>20240525</v>
      </c>
      <c r="C70" s="11" t="s">
        <v>169</v>
      </c>
      <c r="D70" s="12" t="s">
        <v>170</v>
      </c>
      <c r="E70" s="12" t="s">
        <v>171</v>
      </c>
      <c r="F70" s="13">
        <v>147.4</v>
      </c>
      <c r="G70" s="13">
        <f t="shared" si="4"/>
        <v>36.85</v>
      </c>
      <c r="H70" s="13">
        <v>84.8</v>
      </c>
      <c r="I70" s="13">
        <f t="shared" ref="I69:I100" si="5">H70/2</f>
        <v>42.4</v>
      </c>
      <c r="J70" s="13">
        <v>79.25</v>
      </c>
      <c r="K70" s="15">
        <v>1</v>
      </c>
      <c r="L70" s="16" t="s">
        <v>17</v>
      </c>
    </row>
    <row r="71" s="2" customFormat="1" ht="19" customHeight="1" spans="1:12">
      <c r="A71" s="10">
        <v>68</v>
      </c>
      <c r="B71" s="11">
        <v>20240525</v>
      </c>
      <c r="C71" s="11" t="s">
        <v>169</v>
      </c>
      <c r="D71" s="12" t="s">
        <v>172</v>
      </c>
      <c r="E71" s="12" t="s">
        <v>173</v>
      </c>
      <c r="F71" s="13">
        <v>143.2</v>
      </c>
      <c r="G71" s="13">
        <f t="shared" si="4"/>
        <v>35.8</v>
      </c>
      <c r="H71" s="13">
        <v>86.3</v>
      </c>
      <c r="I71" s="13">
        <f t="shared" si="5"/>
        <v>43.15</v>
      </c>
      <c r="J71" s="13">
        <v>78.95</v>
      </c>
      <c r="K71" s="15">
        <v>2</v>
      </c>
      <c r="L71" s="10" t="s">
        <v>20</v>
      </c>
    </row>
    <row r="72" s="2" customFormat="1" ht="19" customHeight="1" spans="1:12">
      <c r="A72" s="10">
        <v>69</v>
      </c>
      <c r="B72" s="11">
        <v>20240525</v>
      </c>
      <c r="C72" s="11" t="s">
        <v>169</v>
      </c>
      <c r="D72" s="12" t="s">
        <v>174</v>
      </c>
      <c r="E72" s="12" t="s">
        <v>175</v>
      </c>
      <c r="F72" s="13">
        <v>146.6</v>
      </c>
      <c r="G72" s="13">
        <f t="shared" si="4"/>
        <v>36.65</v>
      </c>
      <c r="H72" s="13" t="s">
        <v>23</v>
      </c>
      <c r="I72" s="13"/>
      <c r="J72" s="13">
        <f>G72</f>
        <v>36.65</v>
      </c>
      <c r="K72" s="15">
        <v>3</v>
      </c>
      <c r="L72" s="10" t="s">
        <v>20</v>
      </c>
    </row>
    <row r="73" s="2" customFormat="1" ht="19" customHeight="1" spans="1:12">
      <c r="A73" s="10">
        <v>70</v>
      </c>
      <c r="B73" s="11">
        <v>20240526</v>
      </c>
      <c r="C73" s="11" t="s">
        <v>176</v>
      </c>
      <c r="D73" s="12" t="s">
        <v>177</v>
      </c>
      <c r="E73" s="12" t="s">
        <v>178</v>
      </c>
      <c r="F73" s="13">
        <v>137.2</v>
      </c>
      <c r="G73" s="13">
        <f t="shared" si="4"/>
        <v>34.3</v>
      </c>
      <c r="H73" s="13">
        <v>90.3</v>
      </c>
      <c r="I73" s="13">
        <f t="shared" si="5"/>
        <v>45.15</v>
      </c>
      <c r="J73" s="13">
        <v>79.45</v>
      </c>
      <c r="K73" s="15">
        <v>1</v>
      </c>
      <c r="L73" s="16" t="s">
        <v>17</v>
      </c>
    </row>
    <row r="74" s="2" customFormat="1" ht="19" customHeight="1" spans="1:12">
      <c r="A74" s="10">
        <v>71</v>
      </c>
      <c r="B74" s="11">
        <v>20240526</v>
      </c>
      <c r="C74" s="11" t="s">
        <v>176</v>
      </c>
      <c r="D74" s="12" t="s">
        <v>179</v>
      </c>
      <c r="E74" s="12" t="s">
        <v>180</v>
      </c>
      <c r="F74" s="13">
        <v>124.6</v>
      </c>
      <c r="G74" s="13">
        <f t="shared" si="4"/>
        <v>31.15</v>
      </c>
      <c r="H74" s="13">
        <v>84.7</v>
      </c>
      <c r="I74" s="13">
        <f t="shared" si="5"/>
        <v>42.35</v>
      </c>
      <c r="J74" s="13">
        <v>73.5</v>
      </c>
      <c r="K74" s="15">
        <v>2</v>
      </c>
      <c r="L74" s="10" t="s">
        <v>20</v>
      </c>
    </row>
    <row r="75" s="2" customFormat="1" ht="19" customHeight="1" spans="1:12">
      <c r="A75" s="10">
        <v>72</v>
      </c>
      <c r="B75" s="11">
        <v>20240526</v>
      </c>
      <c r="C75" s="11" t="s">
        <v>176</v>
      </c>
      <c r="D75" s="12" t="s">
        <v>181</v>
      </c>
      <c r="E75" s="12" t="s">
        <v>182</v>
      </c>
      <c r="F75" s="13">
        <v>128.4</v>
      </c>
      <c r="G75" s="13">
        <f t="shared" si="4"/>
        <v>32.1</v>
      </c>
      <c r="H75" s="13">
        <v>82.1</v>
      </c>
      <c r="I75" s="13">
        <f t="shared" si="5"/>
        <v>41.05</v>
      </c>
      <c r="J75" s="13">
        <v>73.15</v>
      </c>
      <c r="K75" s="15">
        <v>3</v>
      </c>
      <c r="L75" s="10" t="s">
        <v>20</v>
      </c>
    </row>
    <row r="76" s="2" customFormat="1" ht="19" customHeight="1" spans="1:12">
      <c r="A76" s="10">
        <v>73</v>
      </c>
      <c r="B76" s="11">
        <v>20240527</v>
      </c>
      <c r="C76" s="11" t="s">
        <v>183</v>
      </c>
      <c r="D76" s="12" t="s">
        <v>184</v>
      </c>
      <c r="E76" s="12" t="s">
        <v>185</v>
      </c>
      <c r="F76" s="13">
        <v>142.2</v>
      </c>
      <c r="G76" s="13">
        <f t="shared" si="4"/>
        <v>35.55</v>
      </c>
      <c r="H76" s="13">
        <v>87.7</v>
      </c>
      <c r="I76" s="13">
        <f t="shared" si="5"/>
        <v>43.85</v>
      </c>
      <c r="J76" s="13">
        <v>79.4</v>
      </c>
      <c r="K76" s="15">
        <v>1</v>
      </c>
      <c r="L76" s="16" t="s">
        <v>17</v>
      </c>
    </row>
    <row r="77" s="2" customFormat="1" ht="19" customHeight="1" spans="1:12">
      <c r="A77" s="10">
        <v>74</v>
      </c>
      <c r="B77" s="11">
        <v>20240527</v>
      </c>
      <c r="C77" s="11" t="s">
        <v>183</v>
      </c>
      <c r="D77" s="12" t="s">
        <v>186</v>
      </c>
      <c r="E77" s="12" t="s">
        <v>187</v>
      </c>
      <c r="F77" s="13">
        <v>137.8</v>
      </c>
      <c r="G77" s="13">
        <f t="shared" si="4"/>
        <v>34.45</v>
      </c>
      <c r="H77" s="13" t="s">
        <v>23</v>
      </c>
      <c r="I77" s="13"/>
      <c r="J77" s="13">
        <f>G77</f>
        <v>34.45</v>
      </c>
      <c r="K77" s="15">
        <v>2</v>
      </c>
      <c r="L77" s="10" t="s">
        <v>20</v>
      </c>
    </row>
    <row r="78" s="2" customFormat="1" ht="19" customHeight="1" spans="1:12">
      <c r="A78" s="10">
        <v>75</v>
      </c>
      <c r="B78" s="11">
        <v>20240527</v>
      </c>
      <c r="C78" s="11" t="s">
        <v>183</v>
      </c>
      <c r="D78" s="12" t="s">
        <v>188</v>
      </c>
      <c r="E78" s="12" t="s">
        <v>189</v>
      </c>
      <c r="F78" s="13">
        <v>135.8</v>
      </c>
      <c r="G78" s="13">
        <f t="shared" si="4"/>
        <v>33.95</v>
      </c>
      <c r="H78" s="13" t="s">
        <v>23</v>
      </c>
      <c r="I78" s="13"/>
      <c r="J78" s="13">
        <f>G78</f>
        <v>33.95</v>
      </c>
      <c r="K78" s="15">
        <v>3</v>
      </c>
      <c r="L78" s="10" t="s">
        <v>20</v>
      </c>
    </row>
    <row r="79" s="2" customFormat="1" ht="19" customHeight="1" spans="1:12">
      <c r="A79" s="10">
        <v>76</v>
      </c>
      <c r="B79" s="11">
        <v>20240528</v>
      </c>
      <c r="C79" s="11" t="s">
        <v>190</v>
      </c>
      <c r="D79" s="12" t="s">
        <v>191</v>
      </c>
      <c r="E79" s="12" t="s">
        <v>192</v>
      </c>
      <c r="F79" s="13">
        <v>139</v>
      </c>
      <c r="G79" s="13">
        <f t="shared" si="4"/>
        <v>34.75</v>
      </c>
      <c r="H79" s="13">
        <v>81.6</v>
      </c>
      <c r="I79" s="13">
        <f t="shared" si="5"/>
        <v>40.8</v>
      </c>
      <c r="J79" s="13">
        <v>75.55</v>
      </c>
      <c r="K79" s="15">
        <v>1</v>
      </c>
      <c r="L79" s="16" t="s">
        <v>17</v>
      </c>
    </row>
    <row r="80" s="2" customFormat="1" ht="19" customHeight="1" spans="1:12">
      <c r="A80" s="10">
        <v>77</v>
      </c>
      <c r="B80" s="11">
        <v>20240528</v>
      </c>
      <c r="C80" s="11" t="s">
        <v>190</v>
      </c>
      <c r="D80" s="12" t="s">
        <v>193</v>
      </c>
      <c r="E80" s="12" t="s">
        <v>194</v>
      </c>
      <c r="F80" s="13">
        <v>129.6</v>
      </c>
      <c r="G80" s="13">
        <f t="shared" si="4"/>
        <v>32.4</v>
      </c>
      <c r="H80" s="13">
        <v>85.8</v>
      </c>
      <c r="I80" s="13">
        <f t="shared" si="5"/>
        <v>42.9</v>
      </c>
      <c r="J80" s="13">
        <v>75.3</v>
      </c>
      <c r="K80" s="15">
        <v>2</v>
      </c>
      <c r="L80" s="10" t="s">
        <v>20</v>
      </c>
    </row>
    <row r="81" s="2" customFormat="1" ht="19" customHeight="1" spans="1:12">
      <c r="A81" s="10">
        <v>78</v>
      </c>
      <c r="B81" s="11">
        <v>20240528</v>
      </c>
      <c r="C81" s="11" t="s">
        <v>190</v>
      </c>
      <c r="D81" s="12" t="s">
        <v>195</v>
      </c>
      <c r="E81" s="12" t="s">
        <v>196</v>
      </c>
      <c r="F81" s="13">
        <v>133.4</v>
      </c>
      <c r="G81" s="13">
        <f t="shared" si="4"/>
        <v>33.35</v>
      </c>
      <c r="H81" s="13">
        <v>81.3</v>
      </c>
      <c r="I81" s="13">
        <f t="shared" si="5"/>
        <v>40.65</v>
      </c>
      <c r="J81" s="13">
        <v>74</v>
      </c>
      <c r="K81" s="15">
        <v>3</v>
      </c>
      <c r="L81" s="10" t="s">
        <v>20</v>
      </c>
    </row>
    <row r="82" s="2" customFormat="1" ht="19" customHeight="1" spans="1:12">
      <c r="A82" s="10">
        <v>79</v>
      </c>
      <c r="B82" s="11">
        <v>20240529</v>
      </c>
      <c r="C82" s="11" t="s">
        <v>190</v>
      </c>
      <c r="D82" s="12" t="s">
        <v>197</v>
      </c>
      <c r="E82" s="12" t="s">
        <v>198</v>
      </c>
      <c r="F82" s="13">
        <v>146.8</v>
      </c>
      <c r="G82" s="13">
        <f t="shared" si="4"/>
        <v>36.7</v>
      </c>
      <c r="H82" s="13">
        <v>84.5</v>
      </c>
      <c r="I82" s="13">
        <f t="shared" si="5"/>
        <v>42.25</v>
      </c>
      <c r="J82" s="13">
        <v>78.95</v>
      </c>
      <c r="K82" s="15">
        <v>1</v>
      </c>
      <c r="L82" s="16" t="s">
        <v>17</v>
      </c>
    </row>
    <row r="83" s="2" customFormat="1" ht="19" customHeight="1" spans="1:12">
      <c r="A83" s="10">
        <v>80</v>
      </c>
      <c r="B83" s="11">
        <v>20240529</v>
      </c>
      <c r="C83" s="11" t="s">
        <v>190</v>
      </c>
      <c r="D83" s="12" t="s">
        <v>199</v>
      </c>
      <c r="E83" s="12" t="s">
        <v>200</v>
      </c>
      <c r="F83" s="13">
        <v>134.8</v>
      </c>
      <c r="G83" s="13">
        <f t="shared" si="4"/>
        <v>33.7</v>
      </c>
      <c r="H83" s="13">
        <v>79.8</v>
      </c>
      <c r="I83" s="13">
        <f t="shared" si="5"/>
        <v>39.9</v>
      </c>
      <c r="J83" s="13">
        <v>73.6</v>
      </c>
      <c r="K83" s="15">
        <v>2</v>
      </c>
      <c r="L83" s="10" t="s">
        <v>20</v>
      </c>
    </row>
    <row r="84" s="2" customFormat="1" ht="19" customHeight="1" spans="1:12">
      <c r="A84" s="10">
        <v>81</v>
      </c>
      <c r="B84" s="11">
        <v>20240529</v>
      </c>
      <c r="C84" s="11" t="s">
        <v>190</v>
      </c>
      <c r="D84" s="12" t="s">
        <v>201</v>
      </c>
      <c r="E84" s="12" t="s">
        <v>202</v>
      </c>
      <c r="F84" s="13">
        <v>134.4</v>
      </c>
      <c r="G84" s="13">
        <f t="shared" si="4"/>
        <v>33.6</v>
      </c>
      <c r="H84" s="13" t="s">
        <v>23</v>
      </c>
      <c r="I84" s="13"/>
      <c r="J84" s="13">
        <f>G84</f>
        <v>33.6</v>
      </c>
      <c r="K84" s="15">
        <v>3</v>
      </c>
      <c r="L84" s="10" t="s">
        <v>20</v>
      </c>
    </row>
    <row r="85" s="2" customFormat="1" ht="19" customHeight="1" spans="1:12">
      <c r="A85" s="10">
        <v>82</v>
      </c>
      <c r="B85" s="11">
        <v>20240530</v>
      </c>
      <c r="C85" s="11" t="s">
        <v>190</v>
      </c>
      <c r="D85" s="12" t="s">
        <v>203</v>
      </c>
      <c r="E85" s="12" t="s">
        <v>204</v>
      </c>
      <c r="F85" s="13">
        <v>148.4</v>
      </c>
      <c r="G85" s="13">
        <f t="shared" si="4"/>
        <v>37.1</v>
      </c>
      <c r="H85" s="13">
        <v>88.4</v>
      </c>
      <c r="I85" s="13">
        <f t="shared" si="5"/>
        <v>44.2</v>
      </c>
      <c r="J85" s="13">
        <v>81.3</v>
      </c>
      <c r="K85" s="15">
        <v>1</v>
      </c>
      <c r="L85" s="16" t="s">
        <v>17</v>
      </c>
    </row>
    <row r="86" s="2" customFormat="1" ht="19" customHeight="1" spans="1:12">
      <c r="A86" s="10">
        <v>83</v>
      </c>
      <c r="B86" s="11">
        <v>20240530</v>
      </c>
      <c r="C86" s="11" t="s">
        <v>190</v>
      </c>
      <c r="D86" s="12" t="s">
        <v>205</v>
      </c>
      <c r="E86" s="12" t="s">
        <v>206</v>
      </c>
      <c r="F86" s="13">
        <v>147.2</v>
      </c>
      <c r="G86" s="13">
        <f t="shared" si="4"/>
        <v>36.8</v>
      </c>
      <c r="H86" s="13">
        <v>79.5</v>
      </c>
      <c r="I86" s="13">
        <f t="shared" si="5"/>
        <v>39.75</v>
      </c>
      <c r="J86" s="13">
        <v>76.55</v>
      </c>
      <c r="K86" s="15">
        <v>2</v>
      </c>
      <c r="L86" s="10" t="s">
        <v>20</v>
      </c>
    </row>
    <row r="87" s="2" customFormat="1" ht="19" customHeight="1" spans="1:12">
      <c r="A87" s="10">
        <v>84</v>
      </c>
      <c r="B87" s="11">
        <v>20240530</v>
      </c>
      <c r="C87" s="11" t="s">
        <v>190</v>
      </c>
      <c r="D87" s="12" t="s">
        <v>207</v>
      </c>
      <c r="E87" s="12" t="s">
        <v>208</v>
      </c>
      <c r="F87" s="13">
        <v>139.6</v>
      </c>
      <c r="G87" s="13">
        <f t="shared" si="4"/>
        <v>34.9</v>
      </c>
      <c r="H87" s="13" t="s">
        <v>23</v>
      </c>
      <c r="I87" s="13"/>
      <c r="J87" s="13">
        <f>G87</f>
        <v>34.9</v>
      </c>
      <c r="K87" s="15">
        <v>3</v>
      </c>
      <c r="L87" s="10" t="s">
        <v>20</v>
      </c>
    </row>
    <row r="88" s="2" customFormat="1" ht="19" customHeight="1" spans="1:12">
      <c r="A88" s="10">
        <v>85</v>
      </c>
      <c r="B88" s="11">
        <v>20240531</v>
      </c>
      <c r="C88" s="11" t="s">
        <v>209</v>
      </c>
      <c r="D88" s="12" t="s">
        <v>210</v>
      </c>
      <c r="E88" s="12" t="s">
        <v>211</v>
      </c>
      <c r="F88" s="13">
        <v>116.8</v>
      </c>
      <c r="G88" s="13">
        <f t="shared" si="4"/>
        <v>29.2</v>
      </c>
      <c r="H88" s="13">
        <v>82.9</v>
      </c>
      <c r="I88" s="13">
        <f t="shared" si="5"/>
        <v>41.45</v>
      </c>
      <c r="J88" s="13">
        <v>70.65</v>
      </c>
      <c r="K88" s="15">
        <v>1</v>
      </c>
      <c r="L88" s="10" t="s">
        <v>17</v>
      </c>
    </row>
    <row r="89" s="2" customFormat="1" ht="19" customHeight="1" spans="1:12">
      <c r="A89" s="10">
        <v>86</v>
      </c>
      <c r="B89" s="11">
        <v>20240531</v>
      </c>
      <c r="C89" s="11" t="s">
        <v>209</v>
      </c>
      <c r="D89" s="12" t="s">
        <v>212</v>
      </c>
      <c r="E89" s="12" t="s">
        <v>213</v>
      </c>
      <c r="F89" s="13">
        <v>101.2</v>
      </c>
      <c r="G89" s="13">
        <f t="shared" si="4"/>
        <v>25.3</v>
      </c>
      <c r="H89" s="13">
        <v>86.5</v>
      </c>
      <c r="I89" s="13">
        <f t="shared" si="5"/>
        <v>43.25</v>
      </c>
      <c r="J89" s="13">
        <v>68.55</v>
      </c>
      <c r="K89" s="15">
        <v>2</v>
      </c>
      <c r="L89" s="10" t="s">
        <v>17</v>
      </c>
    </row>
    <row r="90" s="2" customFormat="1" ht="19" customHeight="1" spans="1:12">
      <c r="A90" s="10">
        <v>87</v>
      </c>
      <c r="B90" s="11">
        <v>20240532</v>
      </c>
      <c r="C90" s="11" t="s">
        <v>214</v>
      </c>
      <c r="D90" s="12" t="s">
        <v>215</v>
      </c>
      <c r="E90" s="12" t="s">
        <v>216</v>
      </c>
      <c r="F90" s="13">
        <v>128.6</v>
      </c>
      <c r="G90" s="13">
        <f t="shared" si="4"/>
        <v>32.15</v>
      </c>
      <c r="H90" s="13">
        <v>88.71</v>
      </c>
      <c r="I90" s="13">
        <f t="shared" si="5"/>
        <v>44.355</v>
      </c>
      <c r="J90" s="13">
        <v>76.505</v>
      </c>
      <c r="K90" s="15">
        <v>1</v>
      </c>
      <c r="L90" s="16" t="s">
        <v>17</v>
      </c>
    </row>
    <row r="91" s="2" customFormat="1" ht="19" customHeight="1" spans="1:12">
      <c r="A91" s="10">
        <v>88</v>
      </c>
      <c r="B91" s="11">
        <v>20240532</v>
      </c>
      <c r="C91" s="11" t="s">
        <v>214</v>
      </c>
      <c r="D91" s="12" t="s">
        <v>217</v>
      </c>
      <c r="E91" s="12" t="s">
        <v>218</v>
      </c>
      <c r="F91" s="13">
        <v>122.6</v>
      </c>
      <c r="G91" s="13">
        <f t="shared" si="4"/>
        <v>30.65</v>
      </c>
      <c r="H91" s="13">
        <v>86.5</v>
      </c>
      <c r="I91" s="13">
        <f t="shared" si="5"/>
        <v>43.25</v>
      </c>
      <c r="J91" s="13">
        <v>73.9</v>
      </c>
      <c r="K91" s="15">
        <v>2</v>
      </c>
      <c r="L91" s="10" t="s">
        <v>20</v>
      </c>
    </row>
    <row r="92" s="2" customFormat="1" ht="19" customHeight="1" spans="1:12">
      <c r="A92" s="10">
        <v>89</v>
      </c>
      <c r="B92" s="11">
        <v>20240532</v>
      </c>
      <c r="C92" s="11" t="s">
        <v>214</v>
      </c>
      <c r="D92" s="12" t="s">
        <v>219</v>
      </c>
      <c r="E92" s="12" t="s">
        <v>220</v>
      </c>
      <c r="F92" s="13">
        <v>118.2</v>
      </c>
      <c r="G92" s="13">
        <f t="shared" si="4"/>
        <v>29.55</v>
      </c>
      <c r="H92" s="13">
        <v>84.21</v>
      </c>
      <c r="I92" s="13">
        <f t="shared" si="5"/>
        <v>42.105</v>
      </c>
      <c r="J92" s="13">
        <v>71.655</v>
      </c>
      <c r="K92" s="15">
        <v>3</v>
      </c>
      <c r="L92" s="10" t="s">
        <v>20</v>
      </c>
    </row>
    <row r="93" s="2" customFormat="1" ht="19" customHeight="1" spans="1:12">
      <c r="A93" s="10">
        <v>90</v>
      </c>
      <c r="B93" s="11">
        <v>20240533</v>
      </c>
      <c r="C93" s="11" t="s">
        <v>221</v>
      </c>
      <c r="D93" s="12" t="s">
        <v>222</v>
      </c>
      <c r="E93" s="12" t="s">
        <v>223</v>
      </c>
      <c r="F93" s="13">
        <v>148.2</v>
      </c>
      <c r="G93" s="13">
        <f t="shared" si="4"/>
        <v>37.05</v>
      </c>
      <c r="H93" s="13">
        <v>89.7</v>
      </c>
      <c r="I93" s="13">
        <f t="shared" si="5"/>
        <v>44.85</v>
      </c>
      <c r="J93" s="13">
        <v>81.9</v>
      </c>
      <c r="K93" s="15">
        <v>1</v>
      </c>
      <c r="L93" s="16" t="s">
        <v>17</v>
      </c>
    </row>
    <row r="94" s="2" customFormat="1" ht="19" customHeight="1" spans="1:12">
      <c r="A94" s="10">
        <v>91</v>
      </c>
      <c r="B94" s="11">
        <v>20240533</v>
      </c>
      <c r="C94" s="11" t="s">
        <v>221</v>
      </c>
      <c r="D94" s="12" t="s">
        <v>224</v>
      </c>
      <c r="E94" s="12" t="s">
        <v>225</v>
      </c>
      <c r="F94" s="13">
        <v>144.8</v>
      </c>
      <c r="G94" s="13">
        <f t="shared" si="4"/>
        <v>36.2</v>
      </c>
      <c r="H94" s="13">
        <v>90.3</v>
      </c>
      <c r="I94" s="13">
        <f t="shared" si="5"/>
        <v>45.15</v>
      </c>
      <c r="J94" s="13">
        <v>81.35</v>
      </c>
      <c r="K94" s="15">
        <v>2</v>
      </c>
      <c r="L94" s="10" t="s">
        <v>20</v>
      </c>
    </row>
    <row r="95" s="2" customFormat="1" ht="19" customHeight="1" spans="1:12">
      <c r="A95" s="10">
        <v>92</v>
      </c>
      <c r="B95" s="11">
        <v>20240533</v>
      </c>
      <c r="C95" s="11" t="s">
        <v>221</v>
      </c>
      <c r="D95" s="12" t="s">
        <v>226</v>
      </c>
      <c r="E95" s="12" t="s">
        <v>227</v>
      </c>
      <c r="F95" s="13">
        <v>139</v>
      </c>
      <c r="G95" s="13">
        <f t="shared" si="4"/>
        <v>34.75</v>
      </c>
      <c r="H95" s="13">
        <v>91.16</v>
      </c>
      <c r="I95" s="13">
        <f t="shared" si="5"/>
        <v>45.58</v>
      </c>
      <c r="J95" s="13">
        <v>80.33</v>
      </c>
      <c r="K95" s="15">
        <v>3</v>
      </c>
      <c r="L95" s="10" t="s">
        <v>20</v>
      </c>
    </row>
    <row r="96" s="2" customFormat="1" ht="19" customHeight="1" spans="1:12">
      <c r="A96" s="10">
        <v>93</v>
      </c>
      <c r="B96" s="11">
        <v>20240534</v>
      </c>
      <c r="C96" s="11" t="s">
        <v>228</v>
      </c>
      <c r="D96" s="12" t="s">
        <v>229</v>
      </c>
      <c r="E96" s="12" t="s">
        <v>230</v>
      </c>
      <c r="F96" s="13">
        <v>147.4</v>
      </c>
      <c r="G96" s="13">
        <f t="shared" si="4"/>
        <v>36.85</v>
      </c>
      <c r="H96" s="13">
        <v>88.61</v>
      </c>
      <c r="I96" s="13">
        <f t="shared" si="5"/>
        <v>44.305</v>
      </c>
      <c r="J96" s="13">
        <v>81.155</v>
      </c>
      <c r="K96" s="15">
        <v>1</v>
      </c>
      <c r="L96" s="16" t="s">
        <v>17</v>
      </c>
    </row>
    <row r="97" s="2" customFormat="1" ht="19" customHeight="1" spans="1:12">
      <c r="A97" s="10">
        <v>94</v>
      </c>
      <c r="B97" s="11">
        <v>20240534</v>
      </c>
      <c r="C97" s="11" t="s">
        <v>228</v>
      </c>
      <c r="D97" s="12" t="s">
        <v>231</v>
      </c>
      <c r="E97" s="12" t="s">
        <v>232</v>
      </c>
      <c r="F97" s="13">
        <v>145.4</v>
      </c>
      <c r="G97" s="13">
        <f t="shared" si="4"/>
        <v>36.35</v>
      </c>
      <c r="H97" s="13">
        <v>86.14</v>
      </c>
      <c r="I97" s="13">
        <f t="shared" si="5"/>
        <v>43.07</v>
      </c>
      <c r="J97" s="13">
        <v>79.42</v>
      </c>
      <c r="K97" s="15">
        <v>2</v>
      </c>
      <c r="L97" s="10" t="s">
        <v>20</v>
      </c>
    </row>
    <row r="98" s="2" customFormat="1" ht="19" customHeight="1" spans="1:12">
      <c r="A98" s="10">
        <v>95</v>
      </c>
      <c r="B98" s="11">
        <v>20240534</v>
      </c>
      <c r="C98" s="11" t="s">
        <v>228</v>
      </c>
      <c r="D98" s="12" t="s">
        <v>233</v>
      </c>
      <c r="E98" s="12" t="s">
        <v>234</v>
      </c>
      <c r="F98" s="13">
        <v>156.6</v>
      </c>
      <c r="G98" s="13">
        <f t="shared" si="4"/>
        <v>39.15</v>
      </c>
      <c r="H98" s="13" t="s">
        <v>23</v>
      </c>
      <c r="I98" s="13"/>
      <c r="J98" s="13">
        <f>G98</f>
        <v>39.15</v>
      </c>
      <c r="K98" s="15">
        <v>3</v>
      </c>
      <c r="L98" s="10" t="s">
        <v>20</v>
      </c>
    </row>
    <row r="99" s="2" customFormat="1" ht="19" customHeight="1" spans="1:12">
      <c r="A99" s="10">
        <v>96</v>
      </c>
      <c r="B99" s="11">
        <v>20240535</v>
      </c>
      <c r="C99" s="11" t="s">
        <v>228</v>
      </c>
      <c r="D99" s="12" t="s">
        <v>235</v>
      </c>
      <c r="E99" s="12" t="s">
        <v>236</v>
      </c>
      <c r="F99" s="13">
        <v>144.2</v>
      </c>
      <c r="G99" s="13">
        <f t="shared" si="4"/>
        <v>36.05</v>
      </c>
      <c r="H99" s="13">
        <v>83.23</v>
      </c>
      <c r="I99" s="13">
        <f t="shared" si="5"/>
        <v>41.615</v>
      </c>
      <c r="J99" s="13">
        <v>77.665</v>
      </c>
      <c r="K99" s="15">
        <v>1</v>
      </c>
      <c r="L99" s="16" t="s">
        <v>17</v>
      </c>
    </row>
    <row r="100" s="2" customFormat="1" ht="19" customHeight="1" spans="1:12">
      <c r="A100" s="10">
        <v>97</v>
      </c>
      <c r="B100" s="11">
        <v>20240535</v>
      </c>
      <c r="C100" s="11" t="s">
        <v>228</v>
      </c>
      <c r="D100" s="12" t="s">
        <v>237</v>
      </c>
      <c r="E100" s="12" t="s">
        <v>238</v>
      </c>
      <c r="F100" s="13">
        <v>142</v>
      </c>
      <c r="G100" s="13">
        <f t="shared" si="4"/>
        <v>35.5</v>
      </c>
      <c r="H100" s="13">
        <v>82.25</v>
      </c>
      <c r="I100" s="13">
        <f t="shared" si="5"/>
        <v>41.125</v>
      </c>
      <c r="J100" s="13">
        <v>76.625</v>
      </c>
      <c r="K100" s="15">
        <v>2</v>
      </c>
      <c r="L100" s="10" t="s">
        <v>20</v>
      </c>
    </row>
    <row r="101" s="2" customFormat="1" ht="19" customHeight="1" spans="1:12">
      <c r="A101" s="10">
        <v>98</v>
      </c>
      <c r="B101" s="11">
        <v>20240535</v>
      </c>
      <c r="C101" s="11" t="s">
        <v>228</v>
      </c>
      <c r="D101" s="12" t="s">
        <v>239</v>
      </c>
      <c r="E101" s="12" t="s">
        <v>240</v>
      </c>
      <c r="F101" s="13">
        <v>141.2</v>
      </c>
      <c r="G101" s="13">
        <f t="shared" ref="G101:G132" si="6">F101/4</f>
        <v>35.3</v>
      </c>
      <c r="H101" s="13">
        <v>80.53</v>
      </c>
      <c r="I101" s="13">
        <f t="shared" ref="I101:I132" si="7">H101/2</f>
        <v>40.265</v>
      </c>
      <c r="J101" s="13">
        <v>75.565</v>
      </c>
      <c r="K101" s="15">
        <v>3</v>
      </c>
      <c r="L101" s="10" t="s">
        <v>20</v>
      </c>
    </row>
    <row r="102" s="2" customFormat="1" ht="19" customHeight="1" spans="1:12">
      <c r="A102" s="10">
        <v>99</v>
      </c>
      <c r="B102" s="11">
        <v>20240536</v>
      </c>
      <c r="C102" s="11" t="s">
        <v>241</v>
      </c>
      <c r="D102" s="12" t="s">
        <v>242</v>
      </c>
      <c r="E102" s="12" t="s">
        <v>243</v>
      </c>
      <c r="F102" s="13">
        <v>150</v>
      </c>
      <c r="G102" s="13">
        <f t="shared" si="6"/>
        <v>37.5</v>
      </c>
      <c r="H102" s="13">
        <v>84.92</v>
      </c>
      <c r="I102" s="13">
        <f t="shared" si="7"/>
        <v>42.46</v>
      </c>
      <c r="J102" s="13">
        <v>79.96</v>
      </c>
      <c r="K102" s="15">
        <v>1</v>
      </c>
      <c r="L102" s="16" t="s">
        <v>17</v>
      </c>
    </row>
    <row r="103" s="2" customFormat="1" ht="19" customHeight="1" spans="1:12">
      <c r="A103" s="10">
        <v>100</v>
      </c>
      <c r="B103" s="11">
        <v>20240536</v>
      </c>
      <c r="C103" s="11" t="s">
        <v>241</v>
      </c>
      <c r="D103" s="12" t="s">
        <v>244</v>
      </c>
      <c r="E103" s="12" t="s">
        <v>245</v>
      </c>
      <c r="F103" s="13">
        <v>144.2</v>
      </c>
      <c r="G103" s="13">
        <f t="shared" si="6"/>
        <v>36.05</v>
      </c>
      <c r="H103" s="13">
        <v>82.06</v>
      </c>
      <c r="I103" s="13">
        <f t="shared" si="7"/>
        <v>41.03</v>
      </c>
      <c r="J103" s="13">
        <v>77.08</v>
      </c>
      <c r="K103" s="15">
        <v>2</v>
      </c>
      <c r="L103" s="10" t="s">
        <v>20</v>
      </c>
    </row>
    <row r="104" s="2" customFormat="1" ht="19" customHeight="1" spans="1:12">
      <c r="A104" s="10">
        <v>101</v>
      </c>
      <c r="B104" s="11">
        <v>20240536</v>
      </c>
      <c r="C104" s="11" t="s">
        <v>241</v>
      </c>
      <c r="D104" s="12" t="s">
        <v>246</v>
      </c>
      <c r="E104" s="12" t="s">
        <v>247</v>
      </c>
      <c r="F104" s="13">
        <v>129.8</v>
      </c>
      <c r="G104" s="13">
        <f t="shared" si="6"/>
        <v>32.45</v>
      </c>
      <c r="H104" s="13">
        <v>80.58</v>
      </c>
      <c r="I104" s="13">
        <f t="shared" si="7"/>
        <v>40.29</v>
      </c>
      <c r="J104" s="13">
        <v>72.74</v>
      </c>
      <c r="K104" s="15">
        <v>3</v>
      </c>
      <c r="L104" s="10" t="s">
        <v>20</v>
      </c>
    </row>
    <row r="105" s="2" customFormat="1" ht="19" customHeight="1" spans="1:12">
      <c r="A105" s="10">
        <v>102</v>
      </c>
      <c r="B105" s="11">
        <v>20240537</v>
      </c>
      <c r="C105" s="11" t="s">
        <v>248</v>
      </c>
      <c r="D105" s="12" t="s">
        <v>249</v>
      </c>
      <c r="E105" s="12" t="s">
        <v>250</v>
      </c>
      <c r="F105" s="13">
        <v>155.4</v>
      </c>
      <c r="G105" s="13">
        <f t="shared" si="6"/>
        <v>38.85</v>
      </c>
      <c r="H105" s="13">
        <v>86.44</v>
      </c>
      <c r="I105" s="13">
        <f t="shared" si="7"/>
        <v>43.22</v>
      </c>
      <c r="J105" s="13">
        <v>82.07</v>
      </c>
      <c r="K105" s="15">
        <v>1</v>
      </c>
      <c r="L105" s="16" t="s">
        <v>17</v>
      </c>
    </row>
    <row r="106" s="2" customFormat="1" ht="19" customHeight="1" spans="1:12">
      <c r="A106" s="10">
        <v>103</v>
      </c>
      <c r="B106" s="11">
        <v>20240537</v>
      </c>
      <c r="C106" s="11" t="s">
        <v>248</v>
      </c>
      <c r="D106" s="12" t="s">
        <v>251</v>
      </c>
      <c r="E106" s="12" t="s">
        <v>252</v>
      </c>
      <c r="F106" s="13">
        <v>153.8</v>
      </c>
      <c r="G106" s="13">
        <f t="shared" si="6"/>
        <v>38.45</v>
      </c>
      <c r="H106" s="13">
        <v>79.16</v>
      </c>
      <c r="I106" s="13">
        <f t="shared" si="7"/>
        <v>39.58</v>
      </c>
      <c r="J106" s="13">
        <v>78.03</v>
      </c>
      <c r="K106" s="15">
        <v>2</v>
      </c>
      <c r="L106" s="10" t="s">
        <v>20</v>
      </c>
    </row>
    <row r="107" s="2" customFormat="1" ht="19" customHeight="1" spans="1:12">
      <c r="A107" s="10">
        <v>104</v>
      </c>
      <c r="B107" s="11">
        <v>20240537</v>
      </c>
      <c r="C107" s="11" t="s">
        <v>248</v>
      </c>
      <c r="D107" s="12" t="s">
        <v>253</v>
      </c>
      <c r="E107" s="12" t="s">
        <v>254</v>
      </c>
      <c r="F107" s="13">
        <v>142.8</v>
      </c>
      <c r="G107" s="13">
        <f t="shared" si="6"/>
        <v>35.7</v>
      </c>
      <c r="H107" s="13" t="s">
        <v>23</v>
      </c>
      <c r="I107" s="13"/>
      <c r="J107" s="13">
        <f>G107</f>
        <v>35.7</v>
      </c>
      <c r="K107" s="15">
        <v>3</v>
      </c>
      <c r="L107" s="10" t="s">
        <v>20</v>
      </c>
    </row>
    <row r="108" s="2" customFormat="1" ht="19" customHeight="1" spans="1:12">
      <c r="A108" s="10">
        <v>105</v>
      </c>
      <c r="B108" s="11">
        <v>20240538</v>
      </c>
      <c r="C108" s="11" t="s">
        <v>248</v>
      </c>
      <c r="D108" s="12" t="s">
        <v>255</v>
      </c>
      <c r="E108" s="12" t="s">
        <v>256</v>
      </c>
      <c r="F108" s="13">
        <v>129.6</v>
      </c>
      <c r="G108" s="13">
        <f t="shared" si="6"/>
        <v>32.4</v>
      </c>
      <c r="H108" s="13">
        <v>83.52</v>
      </c>
      <c r="I108" s="13">
        <f t="shared" si="7"/>
        <v>41.76</v>
      </c>
      <c r="J108" s="13">
        <v>74.16</v>
      </c>
      <c r="K108" s="15">
        <v>1</v>
      </c>
      <c r="L108" s="16" t="s">
        <v>17</v>
      </c>
    </row>
    <row r="109" s="2" customFormat="1" ht="19" customHeight="1" spans="1:12">
      <c r="A109" s="10">
        <v>106</v>
      </c>
      <c r="B109" s="11">
        <v>20240538</v>
      </c>
      <c r="C109" s="11" t="s">
        <v>248</v>
      </c>
      <c r="D109" s="12" t="s">
        <v>257</v>
      </c>
      <c r="E109" s="12" t="s">
        <v>258</v>
      </c>
      <c r="F109" s="13">
        <v>136.4</v>
      </c>
      <c r="G109" s="13">
        <f t="shared" si="6"/>
        <v>34.1</v>
      </c>
      <c r="H109" s="13">
        <v>77</v>
      </c>
      <c r="I109" s="13">
        <f t="shared" si="7"/>
        <v>38.5</v>
      </c>
      <c r="J109" s="13">
        <v>72.6</v>
      </c>
      <c r="K109" s="15">
        <v>2</v>
      </c>
      <c r="L109" s="10" t="s">
        <v>20</v>
      </c>
    </row>
    <row r="110" s="2" customFormat="1" ht="19" customHeight="1" spans="1:12">
      <c r="A110" s="10">
        <v>107</v>
      </c>
      <c r="B110" s="11">
        <v>20240538</v>
      </c>
      <c r="C110" s="11" t="s">
        <v>248</v>
      </c>
      <c r="D110" s="12" t="s">
        <v>259</v>
      </c>
      <c r="E110" s="12" t="s">
        <v>260</v>
      </c>
      <c r="F110" s="13">
        <v>127.6</v>
      </c>
      <c r="G110" s="13">
        <f t="shared" si="6"/>
        <v>31.9</v>
      </c>
      <c r="H110" s="13" t="s">
        <v>23</v>
      </c>
      <c r="I110" s="13"/>
      <c r="J110" s="13">
        <f>G110</f>
        <v>31.9</v>
      </c>
      <c r="K110" s="15">
        <v>3</v>
      </c>
      <c r="L110" s="10" t="s">
        <v>20</v>
      </c>
    </row>
    <row r="111" s="2" customFormat="1" ht="19" customHeight="1" spans="1:12">
      <c r="A111" s="10">
        <v>108</v>
      </c>
      <c r="B111" s="11">
        <v>20240539</v>
      </c>
      <c r="C111" s="11" t="s">
        <v>248</v>
      </c>
      <c r="D111" s="12" t="s">
        <v>261</v>
      </c>
      <c r="E111" s="12" t="s">
        <v>262</v>
      </c>
      <c r="F111" s="13">
        <v>144.8</v>
      </c>
      <c r="G111" s="13">
        <f t="shared" si="6"/>
        <v>36.2</v>
      </c>
      <c r="H111" s="13">
        <v>85.2</v>
      </c>
      <c r="I111" s="13">
        <f t="shared" si="7"/>
        <v>42.6</v>
      </c>
      <c r="J111" s="13">
        <v>78.8</v>
      </c>
      <c r="K111" s="15">
        <v>1</v>
      </c>
      <c r="L111" s="16" t="s">
        <v>17</v>
      </c>
    </row>
    <row r="112" s="2" customFormat="1" ht="19" customHeight="1" spans="1:12">
      <c r="A112" s="10">
        <v>109</v>
      </c>
      <c r="B112" s="11">
        <v>20240539</v>
      </c>
      <c r="C112" s="11" t="s">
        <v>248</v>
      </c>
      <c r="D112" s="12" t="s">
        <v>263</v>
      </c>
      <c r="E112" s="12" t="s">
        <v>264</v>
      </c>
      <c r="F112" s="13">
        <v>132.4</v>
      </c>
      <c r="G112" s="13">
        <f t="shared" si="6"/>
        <v>33.1</v>
      </c>
      <c r="H112" s="13">
        <v>77.8</v>
      </c>
      <c r="I112" s="13">
        <f t="shared" si="7"/>
        <v>38.9</v>
      </c>
      <c r="J112" s="13">
        <v>72</v>
      </c>
      <c r="K112" s="15">
        <v>2</v>
      </c>
      <c r="L112" s="10" t="s">
        <v>20</v>
      </c>
    </row>
    <row r="113" s="2" customFormat="1" ht="19" customHeight="1" spans="1:12">
      <c r="A113" s="10">
        <v>110</v>
      </c>
      <c r="B113" s="11">
        <v>20240539</v>
      </c>
      <c r="C113" s="11" t="s">
        <v>248</v>
      </c>
      <c r="D113" s="12" t="s">
        <v>265</v>
      </c>
      <c r="E113" s="12" t="s">
        <v>266</v>
      </c>
      <c r="F113" s="13">
        <v>130.6</v>
      </c>
      <c r="G113" s="13">
        <f t="shared" si="6"/>
        <v>32.65</v>
      </c>
      <c r="H113" s="13" t="s">
        <v>23</v>
      </c>
      <c r="I113" s="13"/>
      <c r="J113" s="13">
        <f>G113</f>
        <v>32.65</v>
      </c>
      <c r="K113" s="15">
        <v>3</v>
      </c>
      <c r="L113" s="10" t="s">
        <v>20</v>
      </c>
    </row>
    <row r="114" s="2" customFormat="1" ht="19" customHeight="1" spans="1:12">
      <c r="A114" s="10">
        <v>111</v>
      </c>
      <c r="B114" s="11">
        <v>20240540</v>
      </c>
      <c r="C114" s="11" t="s">
        <v>267</v>
      </c>
      <c r="D114" s="12" t="s">
        <v>268</v>
      </c>
      <c r="E114" s="12" t="s">
        <v>269</v>
      </c>
      <c r="F114" s="13">
        <v>161.4</v>
      </c>
      <c r="G114" s="13">
        <f t="shared" si="6"/>
        <v>40.35</v>
      </c>
      <c r="H114" s="13">
        <v>93.93</v>
      </c>
      <c r="I114" s="13">
        <f t="shared" si="7"/>
        <v>46.965</v>
      </c>
      <c r="J114" s="13">
        <v>87.315</v>
      </c>
      <c r="K114" s="15">
        <v>1</v>
      </c>
      <c r="L114" s="16" t="s">
        <v>17</v>
      </c>
    </row>
    <row r="115" s="2" customFormat="1" ht="19" customHeight="1" spans="1:12">
      <c r="A115" s="10">
        <v>112</v>
      </c>
      <c r="B115" s="11">
        <v>20240540</v>
      </c>
      <c r="C115" s="11" t="s">
        <v>267</v>
      </c>
      <c r="D115" s="12" t="s">
        <v>270</v>
      </c>
      <c r="E115" s="12" t="s">
        <v>271</v>
      </c>
      <c r="F115" s="13">
        <v>145.6</v>
      </c>
      <c r="G115" s="13">
        <f t="shared" si="6"/>
        <v>36.4</v>
      </c>
      <c r="H115" s="13">
        <v>82.15</v>
      </c>
      <c r="I115" s="13">
        <f t="shared" si="7"/>
        <v>41.075</v>
      </c>
      <c r="J115" s="13">
        <v>77.475</v>
      </c>
      <c r="K115" s="15">
        <v>2</v>
      </c>
      <c r="L115" s="10" t="s">
        <v>20</v>
      </c>
    </row>
    <row r="116" s="2" customFormat="1" ht="19" customHeight="1" spans="1:12">
      <c r="A116" s="10">
        <v>113</v>
      </c>
      <c r="B116" s="11">
        <v>20240540</v>
      </c>
      <c r="C116" s="11" t="s">
        <v>267</v>
      </c>
      <c r="D116" s="12" t="s">
        <v>272</v>
      </c>
      <c r="E116" s="12" t="s">
        <v>273</v>
      </c>
      <c r="F116" s="13">
        <v>128.2</v>
      </c>
      <c r="G116" s="13">
        <f t="shared" si="6"/>
        <v>32.05</v>
      </c>
      <c r="H116" s="13">
        <v>75.6</v>
      </c>
      <c r="I116" s="13">
        <f t="shared" si="7"/>
        <v>37.8</v>
      </c>
      <c r="J116" s="13">
        <v>69.85</v>
      </c>
      <c r="K116" s="15">
        <v>3</v>
      </c>
      <c r="L116" s="10" t="s">
        <v>20</v>
      </c>
    </row>
    <row r="117" s="2" customFormat="1" ht="19" customHeight="1" spans="1:12">
      <c r="A117" s="10">
        <v>114</v>
      </c>
      <c r="B117" s="11">
        <v>20240541</v>
      </c>
      <c r="C117" s="11" t="s">
        <v>267</v>
      </c>
      <c r="D117" s="12" t="s">
        <v>274</v>
      </c>
      <c r="E117" s="12" t="s">
        <v>275</v>
      </c>
      <c r="F117" s="13">
        <v>127</v>
      </c>
      <c r="G117" s="13">
        <f t="shared" si="6"/>
        <v>31.75</v>
      </c>
      <c r="H117" s="13">
        <v>84.65</v>
      </c>
      <c r="I117" s="13">
        <f t="shared" si="7"/>
        <v>42.325</v>
      </c>
      <c r="J117" s="13">
        <v>74.075</v>
      </c>
      <c r="K117" s="15">
        <v>1</v>
      </c>
      <c r="L117" s="16" t="s">
        <v>17</v>
      </c>
    </row>
    <row r="118" s="2" customFormat="1" ht="19" customHeight="1" spans="1:12">
      <c r="A118" s="10">
        <v>115</v>
      </c>
      <c r="B118" s="11">
        <v>20240541</v>
      </c>
      <c r="C118" s="11" t="s">
        <v>267</v>
      </c>
      <c r="D118" s="12" t="s">
        <v>276</v>
      </c>
      <c r="E118" s="12" t="s">
        <v>277</v>
      </c>
      <c r="F118" s="13">
        <v>130.2</v>
      </c>
      <c r="G118" s="13">
        <f t="shared" si="6"/>
        <v>32.55</v>
      </c>
      <c r="H118" s="13">
        <v>81.13</v>
      </c>
      <c r="I118" s="13">
        <f t="shared" si="7"/>
        <v>40.565</v>
      </c>
      <c r="J118" s="13">
        <v>73.115</v>
      </c>
      <c r="K118" s="15">
        <v>2</v>
      </c>
      <c r="L118" s="10" t="s">
        <v>20</v>
      </c>
    </row>
    <row r="119" s="2" customFormat="1" ht="19" customHeight="1" spans="1:12">
      <c r="A119" s="10">
        <v>116</v>
      </c>
      <c r="B119" s="11">
        <v>20240541</v>
      </c>
      <c r="C119" s="11" t="s">
        <v>267</v>
      </c>
      <c r="D119" s="12" t="s">
        <v>278</v>
      </c>
      <c r="E119" s="12" t="s">
        <v>279</v>
      </c>
      <c r="F119" s="13">
        <v>116.2</v>
      </c>
      <c r="G119" s="13">
        <f t="shared" si="6"/>
        <v>29.05</v>
      </c>
      <c r="H119" s="13">
        <v>78.73</v>
      </c>
      <c r="I119" s="13">
        <f t="shared" si="7"/>
        <v>39.365</v>
      </c>
      <c r="J119" s="13">
        <v>68.415</v>
      </c>
      <c r="K119" s="15">
        <v>3</v>
      </c>
      <c r="L119" s="10" t="s">
        <v>20</v>
      </c>
    </row>
    <row r="120" s="2" customFormat="1" ht="19" customHeight="1" spans="1:12">
      <c r="A120" s="10">
        <v>117</v>
      </c>
      <c r="B120" s="11">
        <v>20240542</v>
      </c>
      <c r="C120" s="11" t="s">
        <v>267</v>
      </c>
      <c r="D120" s="12" t="s">
        <v>280</v>
      </c>
      <c r="E120" s="12" t="s">
        <v>281</v>
      </c>
      <c r="F120" s="13">
        <v>138.4</v>
      </c>
      <c r="G120" s="13">
        <f t="shared" si="6"/>
        <v>34.6</v>
      </c>
      <c r="H120" s="13">
        <v>88.01</v>
      </c>
      <c r="I120" s="13">
        <f t="shared" si="7"/>
        <v>44.005</v>
      </c>
      <c r="J120" s="13">
        <v>78.605</v>
      </c>
      <c r="K120" s="15">
        <v>1</v>
      </c>
      <c r="L120" s="16" t="s">
        <v>17</v>
      </c>
    </row>
    <row r="121" s="2" customFormat="1" ht="19" customHeight="1" spans="1:12">
      <c r="A121" s="10">
        <v>118</v>
      </c>
      <c r="B121" s="11">
        <v>20240542</v>
      </c>
      <c r="C121" s="11" t="s">
        <v>267</v>
      </c>
      <c r="D121" s="12" t="s">
        <v>282</v>
      </c>
      <c r="E121" s="12" t="s">
        <v>283</v>
      </c>
      <c r="F121" s="13">
        <v>133.8</v>
      </c>
      <c r="G121" s="13">
        <f t="shared" si="6"/>
        <v>33.45</v>
      </c>
      <c r="H121" s="13">
        <v>86.04</v>
      </c>
      <c r="I121" s="13">
        <f t="shared" si="7"/>
        <v>43.02</v>
      </c>
      <c r="J121" s="13">
        <v>76.47</v>
      </c>
      <c r="K121" s="15">
        <v>2</v>
      </c>
      <c r="L121" s="10" t="s">
        <v>20</v>
      </c>
    </row>
    <row r="122" s="2" customFormat="1" ht="19" customHeight="1" spans="1:12">
      <c r="A122" s="10">
        <v>119</v>
      </c>
      <c r="B122" s="11">
        <v>20240542</v>
      </c>
      <c r="C122" s="11" t="s">
        <v>267</v>
      </c>
      <c r="D122" s="12" t="s">
        <v>284</v>
      </c>
      <c r="E122" s="12" t="s">
        <v>285</v>
      </c>
      <c r="F122" s="13">
        <v>127.8</v>
      </c>
      <c r="G122" s="13">
        <f t="shared" si="6"/>
        <v>31.95</v>
      </c>
      <c r="H122" s="13">
        <v>84</v>
      </c>
      <c r="I122" s="13">
        <f t="shared" si="7"/>
        <v>42</v>
      </c>
      <c r="J122" s="13">
        <v>73.95</v>
      </c>
      <c r="K122" s="15">
        <v>3</v>
      </c>
      <c r="L122" s="10" t="s">
        <v>20</v>
      </c>
    </row>
    <row r="123" s="2" customFormat="1" ht="19" customHeight="1" spans="1:12">
      <c r="A123" s="10">
        <v>120</v>
      </c>
      <c r="B123" s="11">
        <v>20240543</v>
      </c>
      <c r="C123" s="11" t="s">
        <v>286</v>
      </c>
      <c r="D123" s="12" t="s">
        <v>287</v>
      </c>
      <c r="E123" s="12" t="s">
        <v>288</v>
      </c>
      <c r="F123" s="13">
        <v>144.4</v>
      </c>
      <c r="G123" s="13">
        <f t="shared" si="6"/>
        <v>36.1</v>
      </c>
      <c r="H123" s="13">
        <v>88.4</v>
      </c>
      <c r="I123" s="13">
        <f t="shared" si="7"/>
        <v>44.2</v>
      </c>
      <c r="J123" s="13">
        <v>80.3</v>
      </c>
      <c r="K123" s="15">
        <v>1</v>
      </c>
      <c r="L123" s="16" t="s">
        <v>17</v>
      </c>
    </row>
    <row r="124" s="2" customFormat="1" ht="19" customHeight="1" spans="1:12">
      <c r="A124" s="10">
        <v>121</v>
      </c>
      <c r="B124" s="11">
        <v>20240544</v>
      </c>
      <c r="C124" s="11" t="s">
        <v>286</v>
      </c>
      <c r="D124" s="12" t="s">
        <v>289</v>
      </c>
      <c r="E124" s="12" t="s">
        <v>290</v>
      </c>
      <c r="F124" s="13">
        <v>126.6</v>
      </c>
      <c r="G124" s="13">
        <f t="shared" si="6"/>
        <v>31.65</v>
      </c>
      <c r="H124" s="13">
        <v>91.57</v>
      </c>
      <c r="I124" s="13">
        <f t="shared" si="7"/>
        <v>45.785</v>
      </c>
      <c r="J124" s="13">
        <v>77.435</v>
      </c>
      <c r="K124" s="15">
        <v>1</v>
      </c>
      <c r="L124" s="10" t="s">
        <v>17</v>
      </c>
    </row>
    <row r="125" s="2" customFormat="1" ht="19" customHeight="1" spans="1:12">
      <c r="A125" s="10">
        <v>122</v>
      </c>
      <c r="B125" s="11">
        <v>20240544</v>
      </c>
      <c r="C125" s="11" t="s">
        <v>286</v>
      </c>
      <c r="D125" s="12" t="s">
        <v>291</v>
      </c>
      <c r="E125" s="12" t="s">
        <v>292</v>
      </c>
      <c r="F125" s="13">
        <v>121.6</v>
      </c>
      <c r="G125" s="13">
        <f t="shared" si="6"/>
        <v>30.4</v>
      </c>
      <c r="H125" s="13">
        <v>91.29</v>
      </c>
      <c r="I125" s="13">
        <f t="shared" si="7"/>
        <v>45.645</v>
      </c>
      <c r="J125" s="13">
        <v>76.045</v>
      </c>
      <c r="K125" s="15">
        <v>2</v>
      </c>
      <c r="L125" s="10" t="s">
        <v>17</v>
      </c>
    </row>
    <row r="126" s="2" customFormat="1" ht="19" customHeight="1" spans="1:12">
      <c r="A126" s="10">
        <v>123</v>
      </c>
      <c r="B126" s="11">
        <v>20240544</v>
      </c>
      <c r="C126" s="11" t="s">
        <v>286</v>
      </c>
      <c r="D126" s="12" t="s">
        <v>293</v>
      </c>
      <c r="E126" s="12" t="s">
        <v>294</v>
      </c>
      <c r="F126" s="13">
        <v>122.6</v>
      </c>
      <c r="G126" s="13">
        <f t="shared" si="6"/>
        <v>30.65</v>
      </c>
      <c r="H126" s="13">
        <v>90.18</v>
      </c>
      <c r="I126" s="13">
        <f t="shared" si="7"/>
        <v>45.09</v>
      </c>
      <c r="J126" s="13">
        <v>75.74</v>
      </c>
      <c r="K126" s="15">
        <v>3</v>
      </c>
      <c r="L126" s="10" t="s">
        <v>20</v>
      </c>
    </row>
    <row r="127" s="2" customFormat="1" ht="19" customHeight="1" spans="1:12">
      <c r="A127" s="10">
        <v>124</v>
      </c>
      <c r="B127" s="11">
        <v>20240544</v>
      </c>
      <c r="C127" s="11" t="s">
        <v>286</v>
      </c>
      <c r="D127" s="12" t="s">
        <v>295</v>
      </c>
      <c r="E127" s="12" t="s">
        <v>296</v>
      </c>
      <c r="F127" s="13">
        <v>124.4</v>
      </c>
      <c r="G127" s="13">
        <f t="shared" si="6"/>
        <v>31.1</v>
      </c>
      <c r="H127" s="13">
        <v>83.73</v>
      </c>
      <c r="I127" s="13">
        <f t="shared" si="7"/>
        <v>41.865</v>
      </c>
      <c r="J127" s="13">
        <v>72.965</v>
      </c>
      <c r="K127" s="15">
        <v>4</v>
      </c>
      <c r="L127" s="10" t="s">
        <v>20</v>
      </c>
    </row>
    <row r="128" s="2" customFormat="1" ht="19" customHeight="1" spans="1:12">
      <c r="A128" s="10">
        <v>125</v>
      </c>
      <c r="B128" s="11">
        <v>20240544</v>
      </c>
      <c r="C128" s="11" t="s">
        <v>286</v>
      </c>
      <c r="D128" s="12" t="s">
        <v>297</v>
      </c>
      <c r="E128" s="12" t="s">
        <v>298</v>
      </c>
      <c r="F128" s="13">
        <v>115</v>
      </c>
      <c r="G128" s="13">
        <f t="shared" si="6"/>
        <v>28.75</v>
      </c>
      <c r="H128" s="13">
        <v>81.67</v>
      </c>
      <c r="I128" s="13">
        <f t="shared" si="7"/>
        <v>40.835</v>
      </c>
      <c r="J128" s="13">
        <v>69.585</v>
      </c>
      <c r="K128" s="15">
        <v>5</v>
      </c>
      <c r="L128" s="10" t="s">
        <v>20</v>
      </c>
    </row>
    <row r="129" s="2" customFormat="1" ht="19" customHeight="1" spans="1:12">
      <c r="A129" s="10">
        <v>126</v>
      </c>
      <c r="B129" s="11">
        <v>20240544</v>
      </c>
      <c r="C129" s="11" t="s">
        <v>286</v>
      </c>
      <c r="D129" s="12" t="s">
        <v>299</v>
      </c>
      <c r="E129" s="12" t="s">
        <v>300</v>
      </c>
      <c r="F129" s="13">
        <v>143.4</v>
      </c>
      <c r="G129" s="13">
        <f t="shared" si="6"/>
        <v>35.85</v>
      </c>
      <c r="H129" s="13" t="s">
        <v>23</v>
      </c>
      <c r="I129" s="13"/>
      <c r="J129" s="13">
        <f>G129</f>
        <v>35.85</v>
      </c>
      <c r="K129" s="15">
        <v>6</v>
      </c>
      <c r="L129" s="10" t="s">
        <v>20</v>
      </c>
    </row>
    <row r="130" s="2" customFormat="1" ht="19" customHeight="1" spans="1:12">
      <c r="A130" s="10">
        <v>127</v>
      </c>
      <c r="B130" s="11">
        <v>20240546</v>
      </c>
      <c r="C130" s="11" t="s">
        <v>301</v>
      </c>
      <c r="D130" s="12" t="s">
        <v>302</v>
      </c>
      <c r="E130" s="12" t="s">
        <v>303</v>
      </c>
      <c r="F130" s="13">
        <v>123.6</v>
      </c>
      <c r="G130" s="13">
        <f t="shared" si="6"/>
        <v>30.9</v>
      </c>
      <c r="H130" s="13">
        <v>91.2</v>
      </c>
      <c r="I130" s="13">
        <f t="shared" si="7"/>
        <v>45.6</v>
      </c>
      <c r="J130" s="13">
        <v>76.5</v>
      </c>
      <c r="K130" s="15">
        <v>1</v>
      </c>
      <c r="L130" s="16" t="s">
        <v>17</v>
      </c>
    </row>
    <row r="131" s="2" customFormat="1" ht="19" customHeight="1" spans="1:12">
      <c r="A131" s="10">
        <v>128</v>
      </c>
      <c r="B131" s="11">
        <v>20240546</v>
      </c>
      <c r="C131" s="11" t="s">
        <v>301</v>
      </c>
      <c r="D131" s="12" t="s">
        <v>304</v>
      </c>
      <c r="E131" s="12" t="s">
        <v>305</v>
      </c>
      <c r="F131" s="13">
        <v>130.4</v>
      </c>
      <c r="G131" s="13">
        <f t="shared" si="6"/>
        <v>32.6</v>
      </c>
      <c r="H131" s="13">
        <v>87.37</v>
      </c>
      <c r="I131" s="13">
        <f t="shared" si="7"/>
        <v>43.685</v>
      </c>
      <c r="J131" s="13">
        <v>76.285</v>
      </c>
      <c r="K131" s="15">
        <v>2</v>
      </c>
      <c r="L131" s="10" t="s">
        <v>20</v>
      </c>
    </row>
    <row r="132" s="2" customFormat="1" ht="19" customHeight="1" spans="1:12">
      <c r="A132" s="10">
        <v>129</v>
      </c>
      <c r="B132" s="11">
        <v>20240546</v>
      </c>
      <c r="C132" s="11" t="s">
        <v>301</v>
      </c>
      <c r="D132" s="12" t="s">
        <v>306</v>
      </c>
      <c r="E132" s="12" t="s">
        <v>307</v>
      </c>
      <c r="F132" s="13">
        <v>114.6</v>
      </c>
      <c r="G132" s="13">
        <f t="shared" si="6"/>
        <v>28.65</v>
      </c>
      <c r="H132" s="13">
        <v>77.87</v>
      </c>
      <c r="I132" s="13">
        <f t="shared" si="7"/>
        <v>38.935</v>
      </c>
      <c r="J132" s="13">
        <v>67.585</v>
      </c>
      <c r="K132" s="15">
        <v>3</v>
      </c>
      <c r="L132" s="10" t="s">
        <v>20</v>
      </c>
    </row>
    <row r="133" s="2" customFormat="1" ht="19" customHeight="1" spans="1:12">
      <c r="A133" s="10">
        <v>130</v>
      </c>
      <c r="B133" s="11">
        <v>20240547</v>
      </c>
      <c r="C133" s="11" t="s">
        <v>301</v>
      </c>
      <c r="D133" s="12" t="s">
        <v>308</v>
      </c>
      <c r="E133" s="12" t="s">
        <v>309</v>
      </c>
      <c r="F133" s="13">
        <v>129.2</v>
      </c>
      <c r="G133" s="13">
        <f t="shared" ref="G133:G174" si="8">F133/4</f>
        <v>32.3</v>
      </c>
      <c r="H133" s="13">
        <v>95.2</v>
      </c>
      <c r="I133" s="13">
        <f t="shared" ref="I133:I164" si="9">H133/2</f>
        <v>47.6</v>
      </c>
      <c r="J133" s="13">
        <v>79.9</v>
      </c>
      <c r="K133" s="15">
        <v>1</v>
      </c>
      <c r="L133" s="16" t="s">
        <v>17</v>
      </c>
    </row>
    <row r="134" s="2" customFormat="1" ht="19" customHeight="1" spans="1:12">
      <c r="A134" s="10">
        <v>131</v>
      </c>
      <c r="B134" s="11">
        <v>20240547</v>
      </c>
      <c r="C134" s="11" t="s">
        <v>301</v>
      </c>
      <c r="D134" s="12" t="s">
        <v>310</v>
      </c>
      <c r="E134" s="12" t="s">
        <v>311</v>
      </c>
      <c r="F134" s="13">
        <v>127.8</v>
      </c>
      <c r="G134" s="13">
        <f t="shared" si="8"/>
        <v>31.95</v>
      </c>
      <c r="H134" s="13">
        <v>85.74</v>
      </c>
      <c r="I134" s="13">
        <f t="shared" si="9"/>
        <v>42.87</v>
      </c>
      <c r="J134" s="13">
        <v>74.82</v>
      </c>
      <c r="K134" s="15">
        <v>2</v>
      </c>
      <c r="L134" s="10" t="s">
        <v>20</v>
      </c>
    </row>
    <row r="135" s="2" customFormat="1" ht="19" customHeight="1" spans="1:12">
      <c r="A135" s="10">
        <v>132</v>
      </c>
      <c r="B135" s="11">
        <v>20240547</v>
      </c>
      <c r="C135" s="11" t="s">
        <v>301</v>
      </c>
      <c r="D135" s="12" t="s">
        <v>312</v>
      </c>
      <c r="E135" s="12" t="s">
        <v>313</v>
      </c>
      <c r="F135" s="13">
        <v>119.8</v>
      </c>
      <c r="G135" s="13">
        <f t="shared" si="8"/>
        <v>29.95</v>
      </c>
      <c r="H135" s="13">
        <v>86.87</v>
      </c>
      <c r="I135" s="13">
        <f t="shared" si="9"/>
        <v>43.435</v>
      </c>
      <c r="J135" s="13">
        <v>73.385</v>
      </c>
      <c r="K135" s="15">
        <v>3</v>
      </c>
      <c r="L135" s="10" t="s">
        <v>20</v>
      </c>
    </row>
    <row r="136" s="2" customFormat="1" ht="19" customHeight="1" spans="1:12">
      <c r="A136" s="10">
        <v>133</v>
      </c>
      <c r="B136" s="11">
        <v>20240548</v>
      </c>
      <c r="C136" s="11" t="s">
        <v>314</v>
      </c>
      <c r="D136" s="12" t="s">
        <v>315</v>
      </c>
      <c r="E136" s="12" t="s">
        <v>316</v>
      </c>
      <c r="F136" s="13">
        <v>126.4</v>
      </c>
      <c r="G136" s="13">
        <f t="shared" si="8"/>
        <v>31.6</v>
      </c>
      <c r="H136" s="13">
        <v>84</v>
      </c>
      <c r="I136" s="13">
        <f t="shared" si="9"/>
        <v>42</v>
      </c>
      <c r="J136" s="13">
        <v>73.6</v>
      </c>
      <c r="K136" s="15">
        <v>1</v>
      </c>
      <c r="L136" s="16" t="s">
        <v>17</v>
      </c>
    </row>
    <row r="137" s="2" customFormat="1" ht="19" customHeight="1" spans="1:12">
      <c r="A137" s="10">
        <v>134</v>
      </c>
      <c r="B137" s="11">
        <v>20240548</v>
      </c>
      <c r="C137" s="11" t="s">
        <v>314</v>
      </c>
      <c r="D137" s="12" t="s">
        <v>317</v>
      </c>
      <c r="E137" s="12" t="s">
        <v>318</v>
      </c>
      <c r="F137" s="13">
        <v>126.6</v>
      </c>
      <c r="G137" s="13">
        <f t="shared" si="8"/>
        <v>31.65</v>
      </c>
      <c r="H137" s="13" t="s">
        <v>23</v>
      </c>
      <c r="I137" s="13"/>
      <c r="J137" s="13">
        <f>G137</f>
        <v>31.65</v>
      </c>
      <c r="K137" s="15">
        <v>2</v>
      </c>
      <c r="L137" s="10" t="s">
        <v>20</v>
      </c>
    </row>
    <row r="138" s="2" customFormat="1" ht="19" customHeight="1" spans="1:12">
      <c r="A138" s="10">
        <v>135</v>
      </c>
      <c r="B138" s="11">
        <v>20240548</v>
      </c>
      <c r="C138" s="11" t="s">
        <v>314</v>
      </c>
      <c r="D138" s="12" t="s">
        <v>319</v>
      </c>
      <c r="E138" s="12" t="s">
        <v>320</v>
      </c>
      <c r="F138" s="13">
        <v>125.8</v>
      </c>
      <c r="G138" s="13">
        <f t="shared" si="8"/>
        <v>31.45</v>
      </c>
      <c r="H138" s="13" t="s">
        <v>23</v>
      </c>
      <c r="I138" s="13"/>
      <c r="J138" s="13">
        <f>G138</f>
        <v>31.45</v>
      </c>
      <c r="K138" s="15">
        <v>3</v>
      </c>
      <c r="L138" s="10" t="s">
        <v>20</v>
      </c>
    </row>
    <row r="139" s="2" customFormat="1" ht="19" customHeight="1" spans="1:12">
      <c r="A139" s="10">
        <v>136</v>
      </c>
      <c r="B139" s="11">
        <v>20240550</v>
      </c>
      <c r="C139" s="11" t="s">
        <v>321</v>
      </c>
      <c r="D139" s="12" t="s">
        <v>322</v>
      </c>
      <c r="E139" s="12" t="s">
        <v>323</v>
      </c>
      <c r="F139" s="13">
        <v>103</v>
      </c>
      <c r="G139" s="13">
        <f t="shared" si="8"/>
        <v>25.75</v>
      </c>
      <c r="H139" s="13">
        <v>88.56</v>
      </c>
      <c r="I139" s="13">
        <f t="shared" si="9"/>
        <v>44.28</v>
      </c>
      <c r="J139" s="13">
        <v>70.03</v>
      </c>
      <c r="K139" s="15">
        <v>1</v>
      </c>
      <c r="L139" s="16" t="s">
        <v>17</v>
      </c>
    </row>
    <row r="140" s="2" customFormat="1" ht="19" customHeight="1" spans="1:12">
      <c r="A140" s="10">
        <v>137</v>
      </c>
      <c r="B140" s="11">
        <v>20240550</v>
      </c>
      <c r="C140" s="11" t="s">
        <v>321</v>
      </c>
      <c r="D140" s="12" t="s">
        <v>324</v>
      </c>
      <c r="E140" s="12" t="s">
        <v>325</v>
      </c>
      <c r="F140" s="13">
        <v>119</v>
      </c>
      <c r="G140" s="13">
        <f t="shared" si="8"/>
        <v>29.75</v>
      </c>
      <c r="H140" s="13">
        <v>76.45</v>
      </c>
      <c r="I140" s="13">
        <f t="shared" si="9"/>
        <v>38.225</v>
      </c>
      <c r="J140" s="13">
        <v>67.975</v>
      </c>
      <c r="K140" s="15">
        <v>2</v>
      </c>
      <c r="L140" s="10" t="s">
        <v>20</v>
      </c>
    </row>
    <row r="141" s="2" customFormat="1" ht="19" customHeight="1" spans="1:12">
      <c r="A141" s="10">
        <v>138</v>
      </c>
      <c r="B141" s="11">
        <v>20240550</v>
      </c>
      <c r="C141" s="11" t="s">
        <v>321</v>
      </c>
      <c r="D141" s="12" t="s">
        <v>326</v>
      </c>
      <c r="E141" s="12" t="s">
        <v>327</v>
      </c>
      <c r="F141" s="13">
        <v>105.2</v>
      </c>
      <c r="G141" s="13">
        <f t="shared" si="8"/>
        <v>26.3</v>
      </c>
      <c r="H141" s="13">
        <v>67.31</v>
      </c>
      <c r="I141" s="13">
        <f t="shared" si="9"/>
        <v>33.655</v>
      </c>
      <c r="J141" s="13">
        <v>59.955</v>
      </c>
      <c r="K141" s="15">
        <v>3</v>
      </c>
      <c r="L141" s="10" t="s">
        <v>20</v>
      </c>
    </row>
    <row r="142" s="2" customFormat="1" ht="19" customHeight="1" spans="1:12">
      <c r="A142" s="10">
        <v>139</v>
      </c>
      <c r="B142" s="11">
        <v>20240551</v>
      </c>
      <c r="C142" s="11" t="s">
        <v>321</v>
      </c>
      <c r="D142" s="12" t="s">
        <v>328</v>
      </c>
      <c r="E142" s="12" t="s">
        <v>329</v>
      </c>
      <c r="F142" s="13">
        <v>105.2</v>
      </c>
      <c r="G142" s="13">
        <f t="shared" si="8"/>
        <v>26.3</v>
      </c>
      <c r="H142" s="13">
        <v>89.38</v>
      </c>
      <c r="I142" s="13">
        <f t="shared" si="9"/>
        <v>44.69</v>
      </c>
      <c r="J142" s="13">
        <v>70.99</v>
      </c>
      <c r="K142" s="15">
        <v>1</v>
      </c>
      <c r="L142" s="16" t="s">
        <v>17</v>
      </c>
    </row>
    <row r="143" s="2" customFormat="1" ht="19" customHeight="1" spans="1:12">
      <c r="A143" s="10">
        <v>140</v>
      </c>
      <c r="B143" s="11">
        <v>20240551</v>
      </c>
      <c r="C143" s="11" t="s">
        <v>321</v>
      </c>
      <c r="D143" s="12" t="s">
        <v>330</v>
      </c>
      <c r="E143" s="12" t="s">
        <v>331</v>
      </c>
      <c r="F143" s="13">
        <v>136.4</v>
      </c>
      <c r="G143" s="13">
        <f t="shared" si="8"/>
        <v>34.1</v>
      </c>
      <c r="H143" s="13">
        <v>63.65</v>
      </c>
      <c r="I143" s="13">
        <f t="shared" si="9"/>
        <v>31.825</v>
      </c>
      <c r="J143" s="13">
        <v>65.925</v>
      </c>
      <c r="K143" s="15">
        <v>2</v>
      </c>
      <c r="L143" s="10" t="s">
        <v>20</v>
      </c>
    </row>
    <row r="144" s="2" customFormat="1" ht="19" customHeight="1" spans="1:12">
      <c r="A144" s="10">
        <v>141</v>
      </c>
      <c r="B144" s="11">
        <v>20240551</v>
      </c>
      <c r="C144" s="11" t="s">
        <v>321</v>
      </c>
      <c r="D144" s="12" t="s">
        <v>332</v>
      </c>
      <c r="E144" s="12" t="s">
        <v>333</v>
      </c>
      <c r="F144" s="13">
        <v>109.8</v>
      </c>
      <c r="G144" s="13">
        <f t="shared" si="8"/>
        <v>27.45</v>
      </c>
      <c r="H144" s="13">
        <v>58.55</v>
      </c>
      <c r="I144" s="13">
        <f t="shared" si="9"/>
        <v>29.275</v>
      </c>
      <c r="J144" s="13">
        <v>56.725</v>
      </c>
      <c r="K144" s="15">
        <v>3</v>
      </c>
      <c r="L144" s="10" t="s">
        <v>20</v>
      </c>
    </row>
    <row r="145" s="2" customFormat="1" ht="19" customHeight="1" spans="1:12">
      <c r="A145" s="10">
        <v>142</v>
      </c>
      <c r="B145" s="11">
        <v>20240552</v>
      </c>
      <c r="C145" s="11" t="s">
        <v>321</v>
      </c>
      <c r="D145" s="12" t="s">
        <v>334</v>
      </c>
      <c r="E145" s="12" t="s">
        <v>335</v>
      </c>
      <c r="F145" s="13">
        <v>109.6</v>
      </c>
      <c r="G145" s="13">
        <f t="shared" si="8"/>
        <v>27.4</v>
      </c>
      <c r="H145" s="13">
        <v>58.55</v>
      </c>
      <c r="I145" s="13">
        <f t="shared" si="9"/>
        <v>29.275</v>
      </c>
      <c r="J145" s="13">
        <v>56.675</v>
      </c>
      <c r="K145" s="15">
        <v>1</v>
      </c>
      <c r="L145" s="16" t="s">
        <v>20</v>
      </c>
    </row>
    <row r="146" s="2" customFormat="1" ht="19" customHeight="1" spans="1:12">
      <c r="A146" s="10">
        <v>143</v>
      </c>
      <c r="B146" s="11">
        <v>20240552</v>
      </c>
      <c r="C146" s="11" t="s">
        <v>321</v>
      </c>
      <c r="D146" s="12" t="s">
        <v>336</v>
      </c>
      <c r="E146" s="12" t="s">
        <v>337</v>
      </c>
      <c r="F146" s="13">
        <v>108.2</v>
      </c>
      <c r="G146" s="13">
        <f t="shared" si="8"/>
        <v>27.05</v>
      </c>
      <c r="H146" s="13" t="s">
        <v>23</v>
      </c>
      <c r="I146" s="13"/>
      <c r="J146" s="13">
        <f>G146</f>
        <v>27.05</v>
      </c>
      <c r="K146" s="15">
        <v>2</v>
      </c>
      <c r="L146" s="10" t="s">
        <v>20</v>
      </c>
    </row>
    <row r="147" s="2" customFormat="1" ht="19" customHeight="1" spans="1:12">
      <c r="A147" s="10">
        <v>144</v>
      </c>
      <c r="B147" s="11">
        <v>20240552</v>
      </c>
      <c r="C147" s="11" t="s">
        <v>321</v>
      </c>
      <c r="D147" s="12" t="s">
        <v>338</v>
      </c>
      <c r="E147" s="12" t="s">
        <v>339</v>
      </c>
      <c r="F147" s="13">
        <v>106.6</v>
      </c>
      <c r="G147" s="13">
        <f t="shared" si="8"/>
        <v>26.65</v>
      </c>
      <c r="H147" s="13" t="s">
        <v>23</v>
      </c>
      <c r="I147" s="13"/>
      <c r="J147" s="13">
        <f>G147</f>
        <v>26.65</v>
      </c>
      <c r="K147" s="15">
        <v>3</v>
      </c>
      <c r="L147" s="10" t="s">
        <v>20</v>
      </c>
    </row>
    <row r="148" s="2" customFormat="1" ht="19" customHeight="1" spans="1:12">
      <c r="A148" s="10">
        <v>145</v>
      </c>
      <c r="B148" s="11">
        <v>20240553</v>
      </c>
      <c r="C148" s="11" t="s">
        <v>321</v>
      </c>
      <c r="D148" s="12" t="s">
        <v>340</v>
      </c>
      <c r="E148" s="12" t="s">
        <v>341</v>
      </c>
      <c r="F148" s="13">
        <v>115.4</v>
      </c>
      <c r="G148" s="13">
        <f t="shared" si="8"/>
        <v>28.85</v>
      </c>
      <c r="H148" s="13">
        <v>87.92</v>
      </c>
      <c r="I148" s="13">
        <f t="shared" si="9"/>
        <v>43.96</v>
      </c>
      <c r="J148" s="13">
        <v>72.81</v>
      </c>
      <c r="K148" s="15">
        <v>1</v>
      </c>
      <c r="L148" s="10" t="s">
        <v>17</v>
      </c>
    </row>
    <row r="149" s="2" customFormat="1" ht="19" customHeight="1" spans="1:12">
      <c r="A149" s="10">
        <v>146</v>
      </c>
      <c r="B149" s="11">
        <v>20240553</v>
      </c>
      <c r="C149" s="11" t="s">
        <v>321</v>
      </c>
      <c r="D149" s="12" t="s">
        <v>342</v>
      </c>
      <c r="E149" s="12" t="s">
        <v>343</v>
      </c>
      <c r="F149" s="13">
        <v>106.4</v>
      </c>
      <c r="G149" s="13">
        <f t="shared" si="8"/>
        <v>26.6</v>
      </c>
      <c r="H149" s="13">
        <v>91.55</v>
      </c>
      <c r="I149" s="13">
        <f t="shared" si="9"/>
        <v>45.775</v>
      </c>
      <c r="J149" s="13">
        <v>72.375</v>
      </c>
      <c r="K149" s="15">
        <v>2</v>
      </c>
      <c r="L149" s="10" t="s">
        <v>17</v>
      </c>
    </row>
    <row r="150" s="2" customFormat="1" ht="19" customHeight="1" spans="1:12">
      <c r="A150" s="10">
        <v>147</v>
      </c>
      <c r="B150" s="11">
        <v>20240553</v>
      </c>
      <c r="C150" s="11" t="s">
        <v>321</v>
      </c>
      <c r="D150" s="12" t="s">
        <v>344</v>
      </c>
      <c r="E150" s="12" t="s">
        <v>345</v>
      </c>
      <c r="F150" s="13">
        <v>116.6</v>
      </c>
      <c r="G150" s="13">
        <f t="shared" si="8"/>
        <v>29.15</v>
      </c>
      <c r="H150" s="13">
        <v>65.17</v>
      </c>
      <c r="I150" s="13">
        <f t="shared" si="9"/>
        <v>32.585</v>
      </c>
      <c r="J150" s="13">
        <v>61.735</v>
      </c>
      <c r="K150" s="15">
        <v>3</v>
      </c>
      <c r="L150" s="10" t="s">
        <v>20</v>
      </c>
    </row>
    <row r="151" s="2" customFormat="1" ht="19" customHeight="1" spans="1:12">
      <c r="A151" s="10">
        <v>148</v>
      </c>
      <c r="B151" s="11">
        <v>20240553</v>
      </c>
      <c r="C151" s="11" t="s">
        <v>321</v>
      </c>
      <c r="D151" s="12" t="s">
        <v>346</v>
      </c>
      <c r="E151" s="12" t="s">
        <v>347</v>
      </c>
      <c r="F151" s="13">
        <v>117.4</v>
      </c>
      <c r="G151" s="13">
        <f t="shared" si="8"/>
        <v>29.35</v>
      </c>
      <c r="H151" s="13">
        <v>64.32</v>
      </c>
      <c r="I151" s="13">
        <f t="shared" si="9"/>
        <v>32.16</v>
      </c>
      <c r="J151" s="13">
        <v>61.51</v>
      </c>
      <c r="K151" s="15">
        <v>4</v>
      </c>
      <c r="L151" s="10" t="s">
        <v>20</v>
      </c>
    </row>
    <row r="152" s="2" customFormat="1" ht="19" customHeight="1" spans="1:12">
      <c r="A152" s="10">
        <v>149</v>
      </c>
      <c r="B152" s="11">
        <v>20240553</v>
      </c>
      <c r="C152" s="11" t="s">
        <v>321</v>
      </c>
      <c r="D152" s="12" t="s">
        <v>348</v>
      </c>
      <c r="E152" s="12" t="s">
        <v>349</v>
      </c>
      <c r="F152" s="13">
        <v>105.8</v>
      </c>
      <c r="G152" s="13">
        <f t="shared" si="8"/>
        <v>26.45</v>
      </c>
      <c r="H152" s="13">
        <v>61.12</v>
      </c>
      <c r="I152" s="13">
        <f t="shared" si="9"/>
        <v>30.56</v>
      </c>
      <c r="J152" s="13">
        <v>57.01</v>
      </c>
      <c r="K152" s="15">
        <v>5</v>
      </c>
      <c r="L152" s="10" t="s">
        <v>20</v>
      </c>
    </row>
    <row r="153" s="2" customFormat="1" ht="19" customHeight="1" spans="1:12">
      <c r="A153" s="10">
        <v>150</v>
      </c>
      <c r="B153" s="11">
        <v>20240554</v>
      </c>
      <c r="C153" s="11" t="s">
        <v>350</v>
      </c>
      <c r="D153" s="12" t="s">
        <v>351</v>
      </c>
      <c r="E153" s="12" t="s">
        <v>352</v>
      </c>
      <c r="F153" s="13">
        <v>114.2</v>
      </c>
      <c r="G153" s="13">
        <f t="shared" si="8"/>
        <v>28.55</v>
      </c>
      <c r="H153" s="13">
        <v>89.12</v>
      </c>
      <c r="I153" s="13">
        <f t="shared" si="9"/>
        <v>44.56</v>
      </c>
      <c r="J153" s="13">
        <v>73.11</v>
      </c>
      <c r="K153" s="15">
        <v>1</v>
      </c>
      <c r="L153" s="10" t="s">
        <v>17</v>
      </c>
    </row>
    <row r="154" s="2" customFormat="1" ht="19" customHeight="1" spans="1:12">
      <c r="A154" s="10">
        <v>151</v>
      </c>
      <c r="B154" s="11">
        <v>20240554</v>
      </c>
      <c r="C154" s="11" t="s">
        <v>350</v>
      </c>
      <c r="D154" s="12" t="s">
        <v>353</v>
      </c>
      <c r="E154" s="12" t="s">
        <v>354</v>
      </c>
      <c r="F154" s="13">
        <v>113.8</v>
      </c>
      <c r="G154" s="13">
        <f t="shared" si="8"/>
        <v>28.45</v>
      </c>
      <c r="H154" s="13">
        <v>88.81</v>
      </c>
      <c r="I154" s="13">
        <f t="shared" si="9"/>
        <v>44.405</v>
      </c>
      <c r="J154" s="13">
        <v>72.855</v>
      </c>
      <c r="K154" s="15">
        <v>2</v>
      </c>
      <c r="L154" s="10" t="s">
        <v>17</v>
      </c>
    </row>
    <row r="155" s="2" customFormat="1" ht="19" customHeight="1" spans="1:12">
      <c r="A155" s="10">
        <v>152</v>
      </c>
      <c r="B155" s="11">
        <v>20240554</v>
      </c>
      <c r="C155" s="11" t="s">
        <v>350</v>
      </c>
      <c r="D155" s="12" t="s">
        <v>355</v>
      </c>
      <c r="E155" s="12" t="s">
        <v>356</v>
      </c>
      <c r="F155" s="13">
        <v>110.6</v>
      </c>
      <c r="G155" s="13">
        <f t="shared" si="8"/>
        <v>27.65</v>
      </c>
      <c r="H155" s="13">
        <v>83.76</v>
      </c>
      <c r="I155" s="13">
        <f t="shared" si="9"/>
        <v>41.88</v>
      </c>
      <c r="J155" s="13">
        <v>69.53</v>
      </c>
      <c r="K155" s="15">
        <v>3</v>
      </c>
      <c r="L155" s="10" t="s">
        <v>20</v>
      </c>
    </row>
    <row r="156" s="2" customFormat="1" ht="19" customHeight="1" spans="1:12">
      <c r="A156" s="10">
        <v>153</v>
      </c>
      <c r="B156" s="11">
        <v>20240554</v>
      </c>
      <c r="C156" s="11" t="s">
        <v>350</v>
      </c>
      <c r="D156" s="12" t="s">
        <v>357</v>
      </c>
      <c r="E156" s="12" t="s">
        <v>358</v>
      </c>
      <c r="F156" s="13">
        <v>111.8</v>
      </c>
      <c r="G156" s="13">
        <f t="shared" si="8"/>
        <v>27.95</v>
      </c>
      <c r="H156" s="13">
        <v>71.82</v>
      </c>
      <c r="I156" s="13">
        <f t="shared" si="9"/>
        <v>35.91</v>
      </c>
      <c r="J156" s="13">
        <v>63.86</v>
      </c>
      <c r="K156" s="15">
        <v>4</v>
      </c>
      <c r="L156" s="10" t="s">
        <v>20</v>
      </c>
    </row>
    <row r="157" s="2" customFormat="1" ht="19" customHeight="1" spans="1:12">
      <c r="A157" s="10">
        <v>154</v>
      </c>
      <c r="B157" s="11">
        <v>20240554</v>
      </c>
      <c r="C157" s="11" t="s">
        <v>350</v>
      </c>
      <c r="D157" s="12" t="s">
        <v>359</v>
      </c>
      <c r="E157" s="12" t="s">
        <v>360</v>
      </c>
      <c r="F157" s="13">
        <v>111.2</v>
      </c>
      <c r="G157" s="13">
        <f t="shared" si="8"/>
        <v>27.8</v>
      </c>
      <c r="H157" s="13">
        <v>62.22</v>
      </c>
      <c r="I157" s="13">
        <f t="shared" si="9"/>
        <v>31.11</v>
      </c>
      <c r="J157" s="13">
        <v>58.91</v>
      </c>
      <c r="K157" s="15">
        <v>5</v>
      </c>
      <c r="L157" s="10" t="s">
        <v>20</v>
      </c>
    </row>
    <row r="158" s="2" customFormat="1" ht="19" customHeight="1" spans="1:12">
      <c r="A158" s="10">
        <v>155</v>
      </c>
      <c r="B158" s="11">
        <v>20240554</v>
      </c>
      <c r="C158" s="11" t="s">
        <v>350</v>
      </c>
      <c r="D158" s="12" t="s">
        <v>361</v>
      </c>
      <c r="E158" s="12" t="s">
        <v>362</v>
      </c>
      <c r="F158" s="13">
        <v>125</v>
      </c>
      <c r="G158" s="13">
        <f t="shared" si="8"/>
        <v>31.25</v>
      </c>
      <c r="H158" s="13" t="s">
        <v>23</v>
      </c>
      <c r="I158" s="13"/>
      <c r="J158" s="13">
        <f>G158</f>
        <v>31.25</v>
      </c>
      <c r="K158" s="15">
        <v>6</v>
      </c>
      <c r="L158" s="10" t="s">
        <v>20</v>
      </c>
    </row>
    <row r="159" s="2" customFormat="1" ht="19" customHeight="1" spans="1:12">
      <c r="A159" s="10">
        <v>156</v>
      </c>
      <c r="B159" s="11">
        <v>20240557</v>
      </c>
      <c r="C159" s="11" t="s">
        <v>363</v>
      </c>
      <c r="D159" s="12" t="s">
        <v>364</v>
      </c>
      <c r="E159" s="12" t="s">
        <v>365</v>
      </c>
      <c r="F159" s="13">
        <v>136.6</v>
      </c>
      <c r="G159" s="13">
        <f t="shared" si="8"/>
        <v>34.15</v>
      </c>
      <c r="H159" s="13">
        <v>92.8</v>
      </c>
      <c r="I159" s="13">
        <f t="shared" si="9"/>
        <v>46.4</v>
      </c>
      <c r="J159" s="13">
        <v>80.55</v>
      </c>
      <c r="K159" s="15">
        <v>1</v>
      </c>
      <c r="L159" s="16" t="s">
        <v>17</v>
      </c>
    </row>
    <row r="160" s="2" customFormat="1" ht="19" customHeight="1" spans="1:12">
      <c r="A160" s="10">
        <v>157</v>
      </c>
      <c r="B160" s="11">
        <v>20240557</v>
      </c>
      <c r="C160" s="11" t="s">
        <v>363</v>
      </c>
      <c r="D160" s="12" t="s">
        <v>366</v>
      </c>
      <c r="E160" s="12" t="s">
        <v>367</v>
      </c>
      <c r="F160" s="13">
        <v>137.4</v>
      </c>
      <c r="G160" s="13">
        <f t="shared" si="8"/>
        <v>34.35</v>
      </c>
      <c r="H160" s="13">
        <v>89.58</v>
      </c>
      <c r="I160" s="13">
        <f t="shared" si="9"/>
        <v>44.79</v>
      </c>
      <c r="J160" s="13">
        <v>79.14</v>
      </c>
      <c r="K160" s="15">
        <v>2</v>
      </c>
      <c r="L160" s="10" t="s">
        <v>20</v>
      </c>
    </row>
    <row r="161" s="2" customFormat="1" ht="19" customHeight="1" spans="1:12">
      <c r="A161" s="10">
        <v>158</v>
      </c>
      <c r="B161" s="11">
        <v>20240557</v>
      </c>
      <c r="C161" s="11" t="s">
        <v>363</v>
      </c>
      <c r="D161" s="12" t="s">
        <v>368</v>
      </c>
      <c r="E161" s="12" t="s">
        <v>369</v>
      </c>
      <c r="F161" s="13">
        <v>136.6</v>
      </c>
      <c r="G161" s="13">
        <f t="shared" si="8"/>
        <v>34.15</v>
      </c>
      <c r="H161" s="13">
        <v>87.14</v>
      </c>
      <c r="I161" s="13">
        <f t="shared" si="9"/>
        <v>43.57</v>
      </c>
      <c r="J161" s="13">
        <v>77.72</v>
      </c>
      <c r="K161" s="15">
        <v>3</v>
      </c>
      <c r="L161" s="10" t="s">
        <v>20</v>
      </c>
    </row>
    <row r="162" s="2" customFormat="1" ht="19" customHeight="1" spans="1:12">
      <c r="A162" s="10">
        <v>159</v>
      </c>
      <c r="B162" s="11">
        <v>20240559</v>
      </c>
      <c r="C162" s="11" t="s">
        <v>370</v>
      </c>
      <c r="D162" s="12" t="s">
        <v>371</v>
      </c>
      <c r="E162" s="12" t="s">
        <v>372</v>
      </c>
      <c r="F162" s="13">
        <v>135.8</v>
      </c>
      <c r="G162" s="13">
        <f t="shared" si="8"/>
        <v>33.95</v>
      </c>
      <c r="H162" s="13">
        <v>84.6</v>
      </c>
      <c r="I162" s="13">
        <f t="shared" si="9"/>
        <v>42.3</v>
      </c>
      <c r="J162" s="13">
        <v>76.25</v>
      </c>
      <c r="K162" s="15">
        <v>1</v>
      </c>
      <c r="L162" s="16" t="s">
        <v>17</v>
      </c>
    </row>
    <row r="163" s="2" customFormat="1" ht="19" customHeight="1" spans="1:12">
      <c r="A163" s="10">
        <v>160</v>
      </c>
      <c r="B163" s="11">
        <v>20240559</v>
      </c>
      <c r="C163" s="11" t="s">
        <v>370</v>
      </c>
      <c r="D163" s="12" t="s">
        <v>373</v>
      </c>
      <c r="E163" s="12" t="s">
        <v>374</v>
      </c>
      <c r="F163" s="13">
        <v>130.4</v>
      </c>
      <c r="G163" s="13">
        <f t="shared" si="8"/>
        <v>32.6</v>
      </c>
      <c r="H163" s="13">
        <v>78.6</v>
      </c>
      <c r="I163" s="13">
        <f t="shared" si="9"/>
        <v>39.3</v>
      </c>
      <c r="J163" s="13">
        <v>71.9</v>
      </c>
      <c r="K163" s="15">
        <v>2</v>
      </c>
      <c r="L163" s="10" t="s">
        <v>20</v>
      </c>
    </row>
    <row r="164" s="2" customFormat="1" ht="19" customHeight="1" spans="1:12">
      <c r="A164" s="10">
        <v>161</v>
      </c>
      <c r="B164" s="11">
        <v>20240559</v>
      </c>
      <c r="C164" s="11" t="s">
        <v>370</v>
      </c>
      <c r="D164" s="12" t="s">
        <v>375</v>
      </c>
      <c r="E164" s="12" t="s">
        <v>376</v>
      </c>
      <c r="F164" s="13">
        <v>134.4</v>
      </c>
      <c r="G164" s="13">
        <f t="shared" si="8"/>
        <v>33.6</v>
      </c>
      <c r="H164" s="13" t="s">
        <v>23</v>
      </c>
      <c r="I164" s="13"/>
      <c r="J164" s="13">
        <f>G164</f>
        <v>33.6</v>
      </c>
      <c r="K164" s="15">
        <v>3</v>
      </c>
      <c r="L164" s="10" t="s">
        <v>20</v>
      </c>
    </row>
    <row r="165" s="2" customFormat="1" ht="19" customHeight="1" spans="1:12">
      <c r="A165" s="10">
        <v>162</v>
      </c>
      <c r="B165" s="11">
        <v>20240560</v>
      </c>
      <c r="C165" s="11" t="s">
        <v>370</v>
      </c>
      <c r="D165" s="12" t="s">
        <v>377</v>
      </c>
      <c r="E165" s="12" t="s">
        <v>378</v>
      </c>
      <c r="F165" s="13">
        <v>103.4</v>
      </c>
      <c r="G165" s="13">
        <f t="shared" si="8"/>
        <v>25.85</v>
      </c>
      <c r="H165" s="13">
        <v>76.86</v>
      </c>
      <c r="I165" s="13">
        <f t="shared" ref="I165:I173" si="10">H165/2</f>
        <v>38.43</v>
      </c>
      <c r="J165" s="13">
        <v>64.28</v>
      </c>
      <c r="K165" s="15">
        <v>1</v>
      </c>
      <c r="L165" s="16" t="s">
        <v>17</v>
      </c>
    </row>
    <row r="166" s="2" customFormat="1" ht="19" customHeight="1" spans="1:12">
      <c r="A166" s="10">
        <v>163</v>
      </c>
      <c r="B166" s="11">
        <v>20240560</v>
      </c>
      <c r="C166" s="11" t="s">
        <v>370</v>
      </c>
      <c r="D166" s="12" t="s">
        <v>379</v>
      </c>
      <c r="E166" s="12" t="s">
        <v>380</v>
      </c>
      <c r="F166" s="13">
        <v>95.8</v>
      </c>
      <c r="G166" s="13">
        <f t="shared" si="8"/>
        <v>23.95</v>
      </c>
      <c r="H166" s="13">
        <v>79.67</v>
      </c>
      <c r="I166" s="13">
        <f t="shared" si="10"/>
        <v>39.835</v>
      </c>
      <c r="J166" s="13">
        <v>63.785</v>
      </c>
      <c r="K166" s="15">
        <v>2</v>
      </c>
      <c r="L166" s="10" t="s">
        <v>20</v>
      </c>
    </row>
    <row r="167" s="2" customFormat="1" ht="19" customHeight="1" spans="1:12">
      <c r="A167" s="10">
        <v>164</v>
      </c>
      <c r="B167" s="11">
        <v>20240565</v>
      </c>
      <c r="C167" s="11" t="s">
        <v>381</v>
      </c>
      <c r="D167" s="12" t="s">
        <v>382</v>
      </c>
      <c r="E167" s="12" t="s">
        <v>383</v>
      </c>
      <c r="F167" s="13">
        <v>127.8</v>
      </c>
      <c r="G167" s="13">
        <f t="shared" si="8"/>
        <v>31.95</v>
      </c>
      <c r="H167" s="13">
        <v>88.09</v>
      </c>
      <c r="I167" s="13">
        <f t="shared" si="10"/>
        <v>44.045</v>
      </c>
      <c r="J167" s="13">
        <v>75.995</v>
      </c>
      <c r="K167" s="15">
        <v>1</v>
      </c>
      <c r="L167" s="16" t="s">
        <v>17</v>
      </c>
    </row>
    <row r="168" s="2" customFormat="1" ht="19" customHeight="1" spans="1:12">
      <c r="A168" s="10">
        <v>165</v>
      </c>
      <c r="B168" s="11">
        <v>20240565</v>
      </c>
      <c r="C168" s="11" t="s">
        <v>381</v>
      </c>
      <c r="D168" s="12" t="s">
        <v>384</v>
      </c>
      <c r="E168" s="12" t="s">
        <v>385</v>
      </c>
      <c r="F168" s="13">
        <v>139.6</v>
      </c>
      <c r="G168" s="13">
        <f t="shared" si="8"/>
        <v>34.9</v>
      </c>
      <c r="H168" s="13">
        <v>74.06</v>
      </c>
      <c r="I168" s="13">
        <f t="shared" si="10"/>
        <v>37.03</v>
      </c>
      <c r="J168" s="13">
        <v>71.93</v>
      </c>
      <c r="K168" s="15">
        <v>2</v>
      </c>
      <c r="L168" s="10" t="s">
        <v>20</v>
      </c>
    </row>
    <row r="169" s="2" customFormat="1" ht="19" customHeight="1" spans="1:12">
      <c r="A169" s="10">
        <v>166</v>
      </c>
      <c r="B169" s="11">
        <v>20240565</v>
      </c>
      <c r="C169" s="11" t="s">
        <v>381</v>
      </c>
      <c r="D169" s="12" t="s">
        <v>386</v>
      </c>
      <c r="E169" s="12" t="s">
        <v>387</v>
      </c>
      <c r="F169" s="13">
        <v>118.4</v>
      </c>
      <c r="G169" s="13">
        <f t="shared" si="8"/>
        <v>29.6</v>
      </c>
      <c r="H169" s="13">
        <v>82.06</v>
      </c>
      <c r="I169" s="13">
        <f t="shared" si="10"/>
        <v>41.03</v>
      </c>
      <c r="J169" s="13">
        <v>70.63</v>
      </c>
      <c r="K169" s="15">
        <v>3</v>
      </c>
      <c r="L169" s="10" t="s">
        <v>20</v>
      </c>
    </row>
    <row r="170" s="2" customFormat="1" ht="19" customHeight="1" spans="1:12">
      <c r="A170" s="10">
        <v>167</v>
      </c>
      <c r="B170" s="11">
        <v>20240566</v>
      </c>
      <c r="C170" s="11" t="s">
        <v>381</v>
      </c>
      <c r="D170" s="12" t="s">
        <v>388</v>
      </c>
      <c r="E170" s="12" t="s">
        <v>389</v>
      </c>
      <c r="F170" s="13">
        <v>139.6</v>
      </c>
      <c r="G170" s="13">
        <f t="shared" si="8"/>
        <v>34.9</v>
      </c>
      <c r="H170" s="13">
        <v>94.2</v>
      </c>
      <c r="I170" s="13">
        <f t="shared" si="10"/>
        <v>47.1</v>
      </c>
      <c r="J170" s="13">
        <v>82</v>
      </c>
      <c r="K170" s="15">
        <v>1</v>
      </c>
      <c r="L170" s="10" t="s">
        <v>17</v>
      </c>
    </row>
    <row r="171" s="2" customFormat="1" ht="19" customHeight="1" spans="1:12">
      <c r="A171" s="10">
        <v>168</v>
      </c>
      <c r="B171" s="11">
        <v>20240566</v>
      </c>
      <c r="C171" s="11" t="s">
        <v>381</v>
      </c>
      <c r="D171" s="12" t="s">
        <v>390</v>
      </c>
      <c r="E171" s="12" t="s">
        <v>391</v>
      </c>
      <c r="F171" s="13">
        <v>134.8</v>
      </c>
      <c r="G171" s="13">
        <f t="shared" si="8"/>
        <v>33.7</v>
      </c>
      <c r="H171" s="13">
        <v>86.49</v>
      </c>
      <c r="I171" s="13">
        <f t="shared" si="10"/>
        <v>43.245</v>
      </c>
      <c r="J171" s="13">
        <v>76.945</v>
      </c>
      <c r="K171" s="15">
        <v>2</v>
      </c>
      <c r="L171" s="10" t="s">
        <v>17</v>
      </c>
    </row>
    <row r="172" s="2" customFormat="1" ht="19" customHeight="1" spans="1:12">
      <c r="A172" s="10">
        <v>169</v>
      </c>
      <c r="B172" s="11">
        <v>20240566</v>
      </c>
      <c r="C172" s="11" t="s">
        <v>381</v>
      </c>
      <c r="D172" s="12" t="s">
        <v>392</v>
      </c>
      <c r="E172" s="12" t="s">
        <v>393</v>
      </c>
      <c r="F172" s="13">
        <v>108.4</v>
      </c>
      <c r="G172" s="13">
        <f t="shared" si="8"/>
        <v>27.1</v>
      </c>
      <c r="H172" s="13">
        <v>86.14</v>
      </c>
      <c r="I172" s="13">
        <f t="shared" si="10"/>
        <v>43.07</v>
      </c>
      <c r="J172" s="13">
        <v>70.17</v>
      </c>
      <c r="K172" s="15">
        <v>3</v>
      </c>
      <c r="L172" s="10" t="s">
        <v>17</v>
      </c>
    </row>
    <row r="173" s="2" customFormat="1" ht="19" customHeight="1" spans="1:12">
      <c r="A173" s="10">
        <v>170</v>
      </c>
      <c r="B173" s="11">
        <v>20240566</v>
      </c>
      <c r="C173" s="11" t="s">
        <v>381</v>
      </c>
      <c r="D173" s="12" t="s">
        <v>394</v>
      </c>
      <c r="E173" s="12" t="s">
        <v>395</v>
      </c>
      <c r="F173" s="13">
        <v>106.2</v>
      </c>
      <c r="G173" s="13">
        <f t="shared" si="8"/>
        <v>26.55</v>
      </c>
      <c r="H173" s="13">
        <v>81.08</v>
      </c>
      <c r="I173" s="13">
        <f t="shared" si="10"/>
        <v>40.54</v>
      </c>
      <c r="J173" s="13">
        <v>67.09</v>
      </c>
      <c r="K173" s="15">
        <v>4</v>
      </c>
      <c r="L173" s="10" t="s">
        <v>20</v>
      </c>
    </row>
    <row r="174" s="2" customFormat="1" ht="19" customHeight="1" spans="1:12">
      <c r="A174" s="10">
        <v>171</v>
      </c>
      <c r="B174" s="11">
        <v>20240566</v>
      </c>
      <c r="C174" s="11" t="s">
        <v>381</v>
      </c>
      <c r="D174" s="12" t="s">
        <v>396</v>
      </c>
      <c r="E174" s="12" t="s">
        <v>397</v>
      </c>
      <c r="F174" s="13">
        <v>126.4</v>
      </c>
      <c r="G174" s="13">
        <f t="shared" si="8"/>
        <v>31.6</v>
      </c>
      <c r="H174" s="13" t="s">
        <v>23</v>
      </c>
      <c r="I174" s="13"/>
      <c r="J174" s="13">
        <f>G174</f>
        <v>31.6</v>
      </c>
      <c r="K174" s="15">
        <v>5</v>
      </c>
      <c r="L174" s="10" t="s">
        <v>20</v>
      </c>
    </row>
  </sheetData>
  <autoFilter ref="A3:N174">
    <extLst/>
  </autoFilter>
  <mergeCells count="1">
    <mergeCell ref="A2:L2"/>
  </mergeCells>
  <printOptions horizontalCentered="1"/>
  <pageMargins left="0.786805555555556" right="0.786805555555556" top="0.393055555555556" bottom="0.196527777777778" header="0" footer="0"/>
  <pageSetup paperSize="9" scale="16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309</cp:lastModifiedBy>
  <dcterms:created xsi:type="dcterms:W3CDTF">2024-06-22T10:10:00Z</dcterms:created>
  <dcterms:modified xsi:type="dcterms:W3CDTF">2024-07-06T14:51:40Z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KSOProductBuildVer">
    <vt:lpwstr>2052-12.1.0.16729</vt:lpwstr>
  </property>
  <property fmtid="{D5CDD505-2E9C-101B-9397-08002B2CF9AE}" pid="5" name="ICV">
    <vt:lpwstr>BBAD490FE2B0444AA85AC4AA53BC7539_13</vt:lpwstr>
  </property>
</Properties>
</file>