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90" windowWidth="20715" windowHeight="11745"/>
  </bookViews>
  <sheets>
    <sheet name="2021年下半年洪雅县公开考试招聘中小学教面试人员总成绩" sheetId="1" r:id="rId1"/>
  </sheets>
  <definedNames>
    <definedName name="_xlnm.Print_Titles" localSheetId="0">'2021年下半年洪雅县公开考试招聘中小学教面试人员总成绩'!$2:$3</definedName>
  </definedNames>
  <calcPr calcId="124519"/>
</workbook>
</file>

<file path=xl/calcChain.xml><?xml version="1.0" encoding="utf-8"?>
<calcChain xmlns="http://schemas.openxmlformats.org/spreadsheetml/2006/main">
  <c r="K89" i="1"/>
  <c r="L89" s="1"/>
  <c r="K90"/>
  <c r="L90" s="1"/>
  <c r="K92"/>
  <c r="L92" s="1"/>
  <c r="K93"/>
  <c r="L93" s="1"/>
  <c r="K94"/>
  <c r="L94" s="1"/>
  <c r="K95"/>
  <c r="L95" s="1"/>
  <c r="K97"/>
  <c r="L97" s="1"/>
  <c r="K96"/>
  <c r="L96" s="1"/>
  <c r="K98"/>
  <c r="L98" s="1"/>
  <c r="K100"/>
  <c r="L100" s="1"/>
  <c r="K104"/>
  <c r="L104" s="1"/>
  <c r="K102"/>
  <c r="L102" s="1"/>
  <c r="K99"/>
  <c r="L99" s="1"/>
  <c r="K103"/>
  <c r="L103" s="1"/>
  <c r="K105"/>
  <c r="L105" s="1"/>
  <c r="K101"/>
  <c r="L101" s="1"/>
  <c r="K106"/>
  <c r="L106" s="1"/>
  <c r="K91"/>
  <c r="L91" s="1"/>
  <c r="K88"/>
  <c r="L88" s="1"/>
  <c r="L59"/>
  <c r="L72"/>
  <c r="K62"/>
  <c r="L62" s="1"/>
  <c r="K61"/>
  <c r="L61" s="1"/>
  <c r="K65"/>
  <c r="L65" s="1"/>
  <c r="K66"/>
  <c r="L66" s="1"/>
  <c r="K59"/>
  <c r="K63"/>
  <c r="L63" s="1"/>
  <c r="K64"/>
  <c r="L64" s="1"/>
  <c r="K67"/>
  <c r="L67" s="1"/>
  <c r="K69"/>
  <c r="L69" s="1"/>
  <c r="L74"/>
  <c r="K70"/>
  <c r="L70" s="1"/>
  <c r="K68"/>
  <c r="L68" s="1"/>
  <c r="K72"/>
  <c r="K71"/>
  <c r="L71" s="1"/>
  <c r="K73"/>
  <c r="L73" s="1"/>
  <c r="L60"/>
  <c r="K60"/>
  <c r="K58"/>
  <c r="L58" s="1"/>
  <c r="K57"/>
  <c r="L57" s="1"/>
  <c r="K6"/>
  <c r="L6" s="1"/>
  <c r="K7"/>
  <c r="L7" s="1"/>
  <c r="K5"/>
  <c r="L5" s="1"/>
  <c r="K8"/>
  <c r="L8" s="1"/>
  <c r="K10"/>
  <c r="L10" s="1"/>
  <c r="K13"/>
  <c r="L13" s="1"/>
  <c r="K11"/>
  <c r="L11" s="1"/>
  <c r="K12"/>
  <c r="L12" s="1"/>
  <c r="K9"/>
  <c r="L9" s="1"/>
  <c r="K17"/>
  <c r="L17" s="1"/>
  <c r="K15"/>
  <c r="L15" s="1"/>
  <c r="K18"/>
  <c r="L18" s="1"/>
  <c r="K16"/>
  <c r="L16" s="1"/>
  <c r="K14"/>
  <c r="L14" s="1"/>
  <c r="K19"/>
  <c r="L19" s="1"/>
  <c r="K20"/>
  <c r="L20" s="1"/>
  <c r="K4"/>
  <c r="L4" s="1"/>
  <c r="K43"/>
  <c r="L43" s="1"/>
  <c r="K44"/>
  <c r="L44" s="1"/>
  <c r="K41"/>
  <c r="L41" s="1"/>
  <c r="K47"/>
  <c r="L47" s="1"/>
  <c r="K45"/>
  <c r="L45" s="1"/>
  <c r="K46"/>
  <c r="L46" s="1"/>
  <c r="K42"/>
  <c r="L42" s="1"/>
  <c r="K48"/>
  <c r="L48" s="1"/>
  <c r="K52"/>
  <c r="L52" s="1"/>
  <c r="K49"/>
  <c r="L49" s="1"/>
  <c r="K50"/>
  <c r="L50" s="1"/>
  <c r="K51"/>
  <c r="L51" s="1"/>
  <c r="K53"/>
  <c r="L53" s="1"/>
  <c r="K54"/>
  <c r="L54" s="1"/>
  <c r="K55"/>
  <c r="L55" s="1"/>
  <c r="K40"/>
  <c r="L40" s="1"/>
  <c r="K29"/>
  <c r="L29" s="1"/>
  <c r="K27"/>
  <c r="L27" s="1"/>
  <c r="K24"/>
  <c r="L24" s="1"/>
  <c r="K26"/>
  <c r="L26" s="1"/>
  <c r="K25"/>
  <c r="L25" s="1"/>
  <c r="K30"/>
  <c r="L30" s="1"/>
  <c r="K28"/>
  <c r="L28" s="1"/>
  <c r="K31"/>
  <c r="L31" s="1"/>
  <c r="K34"/>
  <c r="L34" s="1"/>
  <c r="K36"/>
  <c r="L36" s="1"/>
  <c r="K33"/>
  <c r="L33" s="1"/>
  <c r="K35"/>
  <c r="L35" s="1"/>
  <c r="K32"/>
  <c r="L32" s="1"/>
  <c r="K37"/>
  <c r="L37" s="1"/>
  <c r="K38"/>
  <c r="L38" s="1"/>
  <c r="K23"/>
  <c r="L23" s="1"/>
  <c r="L81"/>
  <c r="K77"/>
  <c r="L77" s="1"/>
  <c r="K76"/>
  <c r="L76" s="1"/>
  <c r="K78"/>
  <c r="L78" s="1"/>
  <c r="K82"/>
  <c r="L82" s="1"/>
  <c r="K79"/>
  <c r="L79" s="1"/>
  <c r="K80"/>
  <c r="L80" s="1"/>
  <c r="K81"/>
  <c r="K83"/>
  <c r="L83" s="1"/>
  <c r="K84"/>
  <c r="L84" s="1"/>
  <c r="K85"/>
  <c r="L85" s="1"/>
  <c r="K75"/>
  <c r="L75" s="1"/>
  <c r="L86"/>
  <c r="K87"/>
  <c r="L87" s="1"/>
  <c r="K86"/>
  <c r="K110"/>
  <c r="L110" s="1"/>
  <c r="K111"/>
  <c r="L111" s="1"/>
  <c r="K108"/>
  <c r="L108" s="1"/>
  <c r="K109"/>
  <c r="L109" s="1"/>
  <c r="K112"/>
  <c r="L112" s="1"/>
  <c r="K113"/>
  <c r="L113" s="1"/>
  <c r="K114"/>
  <c r="L114" s="1"/>
  <c r="K107"/>
  <c r="L107" s="1"/>
</calcChain>
</file>

<file path=xl/sharedStrings.xml><?xml version="1.0" encoding="utf-8"?>
<sst xmlns="http://schemas.openxmlformats.org/spreadsheetml/2006/main" count="686" uniqueCount="258">
  <si>
    <t>序号</t>
  </si>
  <si>
    <t>姓名</t>
  </si>
  <si>
    <t>性别</t>
  </si>
  <si>
    <t>准考证号</t>
  </si>
  <si>
    <t>招聘单位</t>
  </si>
  <si>
    <t>岗位名称</t>
  </si>
  <si>
    <t>岗位代码</t>
  </si>
  <si>
    <t>向宇</t>
  </si>
  <si>
    <t>女</t>
  </si>
  <si>
    <t>1225200704125</t>
  </si>
  <si>
    <t>洪雅县城区小学</t>
  </si>
  <si>
    <t>小学语文教师（1）</t>
  </si>
  <si>
    <t>21052001</t>
  </si>
  <si>
    <t>王珍妮</t>
  </si>
  <si>
    <t>1225200704211</t>
  </si>
  <si>
    <t>林皓月</t>
  </si>
  <si>
    <t>1225200704101</t>
  </si>
  <si>
    <t>王路遥</t>
  </si>
  <si>
    <t>1225200704118</t>
  </si>
  <si>
    <t>陈琴</t>
  </si>
  <si>
    <t>1225200704121</t>
  </si>
  <si>
    <t>秦好</t>
  </si>
  <si>
    <t>1225200704122</t>
  </si>
  <si>
    <t>杨越</t>
  </si>
  <si>
    <t>1225200704123</t>
  </si>
  <si>
    <t>曾裰</t>
  </si>
  <si>
    <t>1225200704112</t>
  </si>
  <si>
    <t>陈文艳</t>
  </si>
  <si>
    <t>1225200704206</t>
  </si>
  <si>
    <t>叶美莹</t>
  </si>
  <si>
    <t>1225200704202</t>
  </si>
  <si>
    <t>杨洁</t>
  </si>
  <si>
    <t>男</t>
  </si>
  <si>
    <t>1225200704119</t>
  </si>
  <si>
    <t>庄梅</t>
  </si>
  <si>
    <t>1225200704106</t>
  </si>
  <si>
    <t>康照楠</t>
  </si>
  <si>
    <t>1225200704223</t>
  </si>
  <si>
    <t>余城茹</t>
  </si>
  <si>
    <t>1225200704128</t>
  </si>
  <si>
    <t>沈微</t>
  </si>
  <si>
    <t>1225200704209</t>
  </si>
  <si>
    <t>余诗宇</t>
  </si>
  <si>
    <t>1225200704102</t>
  </si>
  <si>
    <t>江亚</t>
  </si>
  <si>
    <t>1225200704111</t>
  </si>
  <si>
    <t>李涛</t>
  </si>
  <si>
    <t>1225200704110</t>
  </si>
  <si>
    <t>文建霞</t>
  </si>
  <si>
    <t>1225200704320</t>
  </si>
  <si>
    <t>小学语文教师（2）</t>
  </si>
  <si>
    <t>21052002</t>
  </si>
  <si>
    <t>罗鹏</t>
  </si>
  <si>
    <t>1225200704225</t>
  </si>
  <si>
    <t>李琳</t>
  </si>
  <si>
    <t>1225200704309</t>
  </si>
  <si>
    <t>王茂儒</t>
  </si>
  <si>
    <t>1225200704326</t>
  </si>
  <si>
    <t>邓惠君</t>
  </si>
  <si>
    <t>1225200704227</t>
  </si>
  <si>
    <t>冉洪蝶</t>
  </si>
  <si>
    <t>1225200704313</t>
  </si>
  <si>
    <t>杨明星</t>
  </si>
  <si>
    <t>1225200704226</t>
  </si>
  <si>
    <t>苟梦思</t>
  </si>
  <si>
    <t>1225200704314</t>
  </si>
  <si>
    <t>李魏然</t>
  </si>
  <si>
    <t>1225200704322</t>
  </si>
  <si>
    <t>汪铃兰</t>
  </si>
  <si>
    <t>1225200704305</t>
  </si>
  <si>
    <t>李丽</t>
  </si>
  <si>
    <t>1225200704303</t>
  </si>
  <si>
    <t>吴莉</t>
  </si>
  <si>
    <t>1225200704301</t>
  </si>
  <si>
    <t>王红利</t>
  </si>
  <si>
    <t>1225200704304</t>
  </si>
  <si>
    <t>杜昕玥</t>
  </si>
  <si>
    <t>1225200704319</t>
  </si>
  <si>
    <t>宋晨瑶</t>
  </si>
  <si>
    <t>1225200704325</t>
  </si>
  <si>
    <t>王丽媛</t>
  </si>
  <si>
    <t>1225200704327</t>
  </si>
  <si>
    <t>张银花</t>
  </si>
  <si>
    <t>1225200704316</t>
  </si>
  <si>
    <t>陈春燕</t>
  </si>
  <si>
    <t>1225200704405</t>
  </si>
  <si>
    <t>小学语文教师（3）</t>
  </si>
  <si>
    <t>21052003</t>
  </si>
  <si>
    <t>欧军岑</t>
  </si>
  <si>
    <t>1225200704430</t>
  </si>
  <si>
    <t>王思佳</t>
  </si>
  <si>
    <t>1225200704414</t>
  </si>
  <si>
    <t>贾婷</t>
  </si>
  <si>
    <t>1225200704426</t>
  </si>
  <si>
    <t>李春艺</t>
  </si>
  <si>
    <t>1225200704402</t>
  </si>
  <si>
    <t>陈柯如</t>
  </si>
  <si>
    <t>1225200704424</t>
  </si>
  <si>
    <t>陈欢</t>
  </si>
  <si>
    <t>1225200704412</t>
  </si>
  <si>
    <t>李小琴</t>
  </si>
  <si>
    <t>1225200704406</t>
  </si>
  <si>
    <t>邓芳</t>
  </si>
  <si>
    <t>1225200704330</t>
  </si>
  <si>
    <t>张鸿雁</t>
  </si>
  <si>
    <t>1225200704504</t>
  </si>
  <si>
    <t>刘勤勤</t>
  </si>
  <si>
    <t>1225200704419</t>
  </si>
  <si>
    <t>王亚琳</t>
  </si>
  <si>
    <t>1225200704429</t>
  </si>
  <si>
    <t>叶雨洁</t>
  </si>
  <si>
    <t>1225200704421</t>
  </si>
  <si>
    <t>杨皓宇</t>
  </si>
  <si>
    <t>1225200704427</t>
  </si>
  <si>
    <t>何青</t>
  </si>
  <si>
    <t>1225200704416</t>
  </si>
  <si>
    <t>周钰瑶</t>
  </si>
  <si>
    <t>1225200704422</t>
  </si>
  <si>
    <t>李仲玲</t>
  </si>
  <si>
    <t>1225200704501</t>
  </si>
  <si>
    <t>赵玉清</t>
  </si>
  <si>
    <t>1225200704526</t>
  </si>
  <si>
    <t>小学数学教师（1）</t>
  </si>
  <si>
    <t>21052004</t>
  </si>
  <si>
    <t>尚巧</t>
  </si>
  <si>
    <t>1225200704518</t>
  </si>
  <si>
    <t>苟成欢</t>
  </si>
  <si>
    <t>1225200704529</t>
  </si>
  <si>
    <t>邓美玲</t>
  </si>
  <si>
    <t>1225200704510</t>
  </si>
  <si>
    <t>乌兰高娃</t>
  </si>
  <si>
    <t>1225200704511</t>
  </si>
  <si>
    <t>曾欣</t>
  </si>
  <si>
    <t>1225200704516</t>
  </si>
  <si>
    <t>李亚</t>
  </si>
  <si>
    <t>1225200704603</t>
  </si>
  <si>
    <t>刘海萍</t>
  </si>
  <si>
    <t>1225200704530</t>
  </si>
  <si>
    <t>唐坤敬</t>
  </si>
  <si>
    <t>1225200704514</t>
  </si>
  <si>
    <t>唐雨婷</t>
  </si>
  <si>
    <t>1225200704512</t>
  </si>
  <si>
    <t>孙天静</t>
  </si>
  <si>
    <t>1225200704513</t>
  </si>
  <si>
    <t>马兰</t>
  </si>
  <si>
    <t>1225200704523</t>
  </si>
  <si>
    <t>李灵</t>
  </si>
  <si>
    <t>1225200704602</t>
  </si>
  <si>
    <t>顾丹</t>
  </si>
  <si>
    <t>1225200704604</t>
  </si>
  <si>
    <t>车晓萍</t>
  </si>
  <si>
    <t>1225200704522</t>
  </si>
  <si>
    <t>汪业盛</t>
  </si>
  <si>
    <t>1225200704527</t>
  </si>
  <si>
    <t>赵珺</t>
  </si>
  <si>
    <t>1225200704528</t>
  </si>
  <si>
    <t>朱丽</t>
  </si>
  <si>
    <t>1225200704606</t>
  </si>
  <si>
    <t>吕巧</t>
  </si>
  <si>
    <t>1225200704707</t>
  </si>
  <si>
    <t>小学数学教师（2）</t>
  </si>
  <si>
    <t>21052005</t>
  </si>
  <si>
    <t>毛嘉悦</t>
  </si>
  <si>
    <t>1225200704711</t>
  </si>
  <si>
    <t>李娜</t>
  </si>
  <si>
    <t>1225200704623</t>
  </si>
  <si>
    <t>程红</t>
  </si>
  <si>
    <t>1225200704613</t>
  </si>
  <si>
    <t>陈月儿</t>
  </si>
  <si>
    <t>1225200704620</t>
  </si>
  <si>
    <t>匡洁</t>
  </si>
  <si>
    <t>1225200704701</t>
  </si>
  <si>
    <t>徐若男</t>
  </si>
  <si>
    <t>1225200704618</t>
  </si>
  <si>
    <t>郭伟</t>
  </si>
  <si>
    <t>1225200704713</t>
  </si>
  <si>
    <t>杨瑞</t>
  </si>
  <si>
    <t>1225200704715</t>
  </si>
  <si>
    <t>李敏</t>
  </si>
  <si>
    <t>1225200704622</t>
  </si>
  <si>
    <t>马彩虹</t>
  </si>
  <si>
    <t>1225200704617</t>
  </si>
  <si>
    <t>郑茜</t>
  </si>
  <si>
    <t>1225200704720</t>
  </si>
  <si>
    <t>小学心理学教师</t>
  </si>
  <si>
    <t>21052006</t>
  </si>
  <si>
    <t>何亚</t>
  </si>
  <si>
    <t>1225200704721</t>
  </si>
  <si>
    <t>张庆</t>
  </si>
  <si>
    <t>1225200704724</t>
  </si>
  <si>
    <t>洪雅县乡镇小学</t>
  </si>
  <si>
    <t>小学语文教师</t>
  </si>
  <si>
    <t>21052007</t>
  </si>
  <si>
    <t>刘欢欢</t>
  </si>
  <si>
    <t>1225200704803</t>
  </si>
  <si>
    <t>梁学林</t>
  </si>
  <si>
    <t>1225200704726</t>
  </si>
  <si>
    <t>万秀清</t>
  </si>
  <si>
    <t>1225200704727</t>
  </si>
  <si>
    <t>王福玲</t>
  </si>
  <si>
    <t>1225200704814</t>
  </si>
  <si>
    <t>李妙</t>
  </si>
  <si>
    <t>1225200704811</t>
  </si>
  <si>
    <t>蒋长宏</t>
  </si>
  <si>
    <t>1225200704728</t>
  </si>
  <si>
    <t>陈丹</t>
  </si>
  <si>
    <t>1225200704723</t>
  </si>
  <si>
    <t>李洪飞</t>
  </si>
  <si>
    <t>1225200704821</t>
  </si>
  <si>
    <t>李贝尔</t>
  </si>
  <si>
    <t>1225200704802</t>
  </si>
  <si>
    <t>马晓娴</t>
  </si>
  <si>
    <t>1225200704822</t>
  </si>
  <si>
    <t>姜虹</t>
  </si>
  <si>
    <t>1225200704810</t>
  </si>
  <si>
    <t>杨玲艳</t>
  </si>
  <si>
    <t>1225200704824</t>
  </si>
  <si>
    <t>廖芳敬</t>
  </si>
  <si>
    <t>1225200704730</t>
  </si>
  <si>
    <t>李长益</t>
  </si>
  <si>
    <t>1225200704809</t>
  </si>
  <si>
    <t>杨蝶屹</t>
  </si>
  <si>
    <t>1225200704812</t>
  </si>
  <si>
    <t>张云馨</t>
  </si>
  <si>
    <t>1225200704808</t>
  </si>
  <si>
    <t>薛茂琴</t>
  </si>
  <si>
    <t>1225200704816</t>
  </si>
  <si>
    <t>陈万婷</t>
  </si>
  <si>
    <t>1225200704813</t>
  </si>
  <si>
    <t>鲜翠英</t>
  </si>
  <si>
    <t>1225200704904</t>
  </si>
  <si>
    <t>小学数学教师</t>
  </si>
  <si>
    <t>21052008</t>
  </si>
  <si>
    <t>罗燕</t>
  </si>
  <si>
    <t>1225200704905</t>
  </si>
  <si>
    <t>黄飞</t>
  </si>
  <si>
    <t>1225200704906</t>
  </si>
  <si>
    <t>陈思敏</t>
  </si>
  <si>
    <t>1225200704910</t>
  </si>
  <si>
    <t>姜羽</t>
  </si>
  <si>
    <t>1225200704912</t>
  </si>
  <si>
    <t>刘相利</t>
  </si>
  <si>
    <t>1225200704911</t>
  </si>
  <si>
    <t>杨承沅</t>
  </si>
  <si>
    <t>1225200704829</t>
  </si>
  <si>
    <t>王玉丹</t>
  </si>
  <si>
    <t>1225200704907</t>
  </si>
  <si>
    <t>教育公
共基础</t>
    <phoneticPr fontId="0" type="noConversion"/>
  </si>
  <si>
    <t>张碧玉</t>
  </si>
  <si>
    <t>1225200704222</t>
  </si>
  <si>
    <t>笔试折
合成绩</t>
    <phoneticPr fontId="0" type="noConversion"/>
  </si>
  <si>
    <t>面试
成绩</t>
    <phoneticPr fontId="0" type="noConversion"/>
  </si>
  <si>
    <t>面试折
合成绩</t>
    <phoneticPr fontId="0" type="noConversion"/>
  </si>
  <si>
    <t>总成绩</t>
    <phoneticPr fontId="0" type="noConversion"/>
  </si>
  <si>
    <t>岗位
排名</t>
    <phoneticPr fontId="0" type="noConversion"/>
  </si>
  <si>
    <t>缺考</t>
    <phoneticPr fontId="0" type="noConversion"/>
  </si>
  <si>
    <r>
      <t>2021</t>
    </r>
    <r>
      <rPr>
        <b/>
        <sz val="20"/>
        <rFont val="宋体"/>
        <family val="3"/>
        <charset val="134"/>
      </rPr>
      <t>年下半年洪雅县公开考试招聘中小学教师面试人员总成绩及排名</t>
    </r>
    <phoneticPr fontId="0" type="noConversion"/>
  </si>
  <si>
    <t>附件</t>
    <phoneticPr fontId="0" type="noConversion"/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</si>
</sst>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0"/>
      <name val="宋体"/>
      <family val="3"/>
      <charset val="134"/>
    </font>
    <font>
      <b/>
      <sz val="20"/>
      <name val="Arial"/>
      <family val="2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2" xfId="0" applyBorder="1" applyAlignment="1"/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E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"/>
  <sheetViews>
    <sheetView tabSelected="1" workbookViewId="0">
      <selection activeCell="D1" sqref="D1"/>
    </sheetView>
  </sheetViews>
  <sheetFormatPr defaultColWidth="9.140625" defaultRowHeight="12.75"/>
  <cols>
    <col min="1" max="1" width="6.140625" customWidth="1"/>
    <col min="2" max="2" width="9.140625" customWidth="1"/>
    <col min="3" max="3" width="4.7109375" customWidth="1"/>
    <col min="4" max="4" width="17" customWidth="1"/>
    <col min="5" max="5" width="17.42578125" customWidth="1"/>
    <col min="6" max="6" width="19" customWidth="1"/>
    <col min="7" max="7" width="11.85546875" customWidth="1"/>
    <col min="8" max="8" width="8.5703125" customWidth="1"/>
    <col min="9" max="9" width="9.42578125" customWidth="1"/>
    <col min="10" max="10" width="7.28515625" customWidth="1"/>
    <col min="13" max="13" width="6.140625" customWidth="1"/>
  </cols>
  <sheetData>
    <row r="1" spans="1:13" s="6" customFormat="1" ht="26.25" customHeight="1">
      <c r="A1" s="4" t="s">
        <v>257</v>
      </c>
      <c r="B1" s="5"/>
      <c r="C1" s="5"/>
      <c r="D1" s="5"/>
      <c r="E1" s="5"/>
      <c r="F1" s="5"/>
      <c r="G1" s="5"/>
      <c r="H1" s="4"/>
      <c r="I1" s="4"/>
      <c r="J1" s="5"/>
    </row>
    <row r="2" spans="1:13" ht="33" customHeight="1">
      <c r="A2" s="9" t="s">
        <v>256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26.25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2" t="s">
        <v>247</v>
      </c>
      <c r="I3" s="2" t="s">
        <v>250</v>
      </c>
      <c r="J3" s="2" t="s">
        <v>251</v>
      </c>
      <c r="K3" s="2" t="s">
        <v>252</v>
      </c>
      <c r="L3" s="2" t="s">
        <v>253</v>
      </c>
      <c r="M3" s="2" t="s">
        <v>254</v>
      </c>
    </row>
    <row r="4" spans="1:13" ht="24" customHeight="1">
      <c r="A4" s="3">
        <v>1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>
        <v>81.5</v>
      </c>
      <c r="I4" s="3">
        <v>40.75</v>
      </c>
      <c r="J4" s="3">
        <v>88.6</v>
      </c>
      <c r="K4" s="1">
        <f t="shared" ref="K4:K38" si="0">J4/2</f>
        <v>44.3</v>
      </c>
      <c r="L4" s="1">
        <f t="shared" ref="L4:L20" si="1">I4+K4</f>
        <v>85.05</v>
      </c>
      <c r="M4" s="1">
        <v>1</v>
      </c>
    </row>
    <row r="5" spans="1:13" ht="24" customHeight="1">
      <c r="A5" s="1">
        <v>2</v>
      </c>
      <c r="B5" s="1" t="s">
        <v>17</v>
      </c>
      <c r="C5" s="1" t="s">
        <v>8</v>
      </c>
      <c r="D5" s="1" t="s">
        <v>18</v>
      </c>
      <c r="E5" s="1" t="s">
        <v>10</v>
      </c>
      <c r="F5" s="1" t="s">
        <v>11</v>
      </c>
      <c r="G5" s="1" t="s">
        <v>12</v>
      </c>
      <c r="H5" s="1">
        <v>80.5</v>
      </c>
      <c r="I5" s="1">
        <v>40.25</v>
      </c>
      <c r="J5" s="1">
        <v>89.58</v>
      </c>
      <c r="K5" s="1">
        <f t="shared" si="0"/>
        <v>44.79</v>
      </c>
      <c r="L5" s="1">
        <f t="shared" si="1"/>
        <v>85.039999999999992</v>
      </c>
      <c r="M5" s="1">
        <v>2</v>
      </c>
    </row>
    <row r="6" spans="1:13" ht="24" customHeight="1">
      <c r="A6" s="1">
        <v>3</v>
      </c>
      <c r="B6" s="1" t="s">
        <v>13</v>
      </c>
      <c r="C6" s="1" t="s">
        <v>8</v>
      </c>
      <c r="D6" s="1" t="s">
        <v>14</v>
      </c>
      <c r="E6" s="1" t="s">
        <v>10</v>
      </c>
      <c r="F6" s="1" t="s">
        <v>11</v>
      </c>
      <c r="G6" s="1" t="s">
        <v>12</v>
      </c>
      <c r="H6" s="1">
        <v>81</v>
      </c>
      <c r="I6" s="1">
        <v>40.5</v>
      </c>
      <c r="J6" s="1">
        <v>88.8</v>
      </c>
      <c r="K6" s="1">
        <f t="shared" si="0"/>
        <v>44.4</v>
      </c>
      <c r="L6" s="1">
        <f t="shared" si="1"/>
        <v>84.9</v>
      </c>
      <c r="M6" s="1">
        <v>3</v>
      </c>
    </row>
    <row r="7" spans="1:13" ht="24" customHeight="1">
      <c r="A7" s="3">
        <v>4</v>
      </c>
      <c r="B7" s="1" t="s">
        <v>15</v>
      </c>
      <c r="C7" s="1" t="s">
        <v>8</v>
      </c>
      <c r="D7" s="1" t="s">
        <v>16</v>
      </c>
      <c r="E7" s="1" t="s">
        <v>10</v>
      </c>
      <c r="F7" s="1" t="s">
        <v>11</v>
      </c>
      <c r="G7" s="1" t="s">
        <v>12</v>
      </c>
      <c r="H7" s="1">
        <v>80.5</v>
      </c>
      <c r="I7" s="1">
        <v>40.25</v>
      </c>
      <c r="J7" s="1">
        <v>88.78</v>
      </c>
      <c r="K7" s="1">
        <f t="shared" si="0"/>
        <v>44.39</v>
      </c>
      <c r="L7" s="1">
        <f t="shared" si="1"/>
        <v>84.64</v>
      </c>
      <c r="M7" s="1">
        <v>4</v>
      </c>
    </row>
    <row r="8" spans="1:13" ht="24" customHeight="1">
      <c r="A8" s="1">
        <v>5</v>
      </c>
      <c r="B8" s="1" t="s">
        <v>19</v>
      </c>
      <c r="C8" s="1" t="s">
        <v>8</v>
      </c>
      <c r="D8" s="1" t="s">
        <v>20</v>
      </c>
      <c r="E8" s="1" t="s">
        <v>10</v>
      </c>
      <c r="F8" s="1" t="s">
        <v>11</v>
      </c>
      <c r="G8" s="1" t="s">
        <v>12</v>
      </c>
      <c r="H8" s="1">
        <v>80</v>
      </c>
      <c r="I8" s="1">
        <v>40</v>
      </c>
      <c r="J8" s="1">
        <v>87.42</v>
      </c>
      <c r="K8" s="1">
        <f t="shared" si="0"/>
        <v>43.71</v>
      </c>
      <c r="L8" s="1">
        <f t="shared" si="1"/>
        <v>83.710000000000008</v>
      </c>
      <c r="M8" s="1">
        <v>5</v>
      </c>
    </row>
    <row r="9" spans="1:13" ht="24" customHeight="1">
      <c r="A9" s="1">
        <v>6</v>
      </c>
      <c r="B9" s="1" t="s">
        <v>31</v>
      </c>
      <c r="C9" s="1" t="s">
        <v>32</v>
      </c>
      <c r="D9" s="1" t="s">
        <v>33</v>
      </c>
      <c r="E9" s="1" t="s">
        <v>10</v>
      </c>
      <c r="F9" s="1" t="s">
        <v>11</v>
      </c>
      <c r="G9" s="1" t="s">
        <v>12</v>
      </c>
      <c r="H9" s="1">
        <v>75</v>
      </c>
      <c r="I9" s="1">
        <v>37.5</v>
      </c>
      <c r="J9" s="1">
        <v>92.18</v>
      </c>
      <c r="K9" s="1">
        <f t="shared" si="0"/>
        <v>46.09</v>
      </c>
      <c r="L9" s="1">
        <f t="shared" si="1"/>
        <v>83.59</v>
      </c>
      <c r="M9" s="1">
        <v>6</v>
      </c>
    </row>
    <row r="10" spans="1:13" ht="24" customHeight="1">
      <c r="A10" s="3">
        <v>7</v>
      </c>
      <c r="B10" s="1" t="s">
        <v>21</v>
      </c>
      <c r="C10" s="1" t="s">
        <v>8</v>
      </c>
      <c r="D10" s="1" t="s">
        <v>22</v>
      </c>
      <c r="E10" s="1" t="s">
        <v>10</v>
      </c>
      <c r="F10" s="1" t="s">
        <v>11</v>
      </c>
      <c r="G10" s="1" t="s">
        <v>12</v>
      </c>
      <c r="H10" s="1">
        <v>78.5</v>
      </c>
      <c r="I10" s="1">
        <v>39.25</v>
      </c>
      <c r="J10" s="1">
        <v>87.7</v>
      </c>
      <c r="K10" s="1">
        <f t="shared" si="0"/>
        <v>43.85</v>
      </c>
      <c r="L10" s="1">
        <f t="shared" si="1"/>
        <v>83.1</v>
      </c>
      <c r="M10" s="1">
        <v>7</v>
      </c>
    </row>
    <row r="11" spans="1:13" ht="24" customHeight="1">
      <c r="A11" s="1">
        <v>8</v>
      </c>
      <c r="B11" s="1" t="s">
        <v>25</v>
      </c>
      <c r="C11" s="1" t="s">
        <v>8</v>
      </c>
      <c r="D11" s="1" t="s">
        <v>26</v>
      </c>
      <c r="E11" s="1" t="s">
        <v>10</v>
      </c>
      <c r="F11" s="1" t="s">
        <v>11</v>
      </c>
      <c r="G11" s="1" t="s">
        <v>12</v>
      </c>
      <c r="H11" s="1">
        <v>76.5</v>
      </c>
      <c r="I11" s="1">
        <v>38.25</v>
      </c>
      <c r="J11" s="1">
        <v>88.44</v>
      </c>
      <c r="K11" s="1">
        <f t="shared" si="0"/>
        <v>44.22</v>
      </c>
      <c r="L11" s="1">
        <f t="shared" si="1"/>
        <v>82.47</v>
      </c>
      <c r="M11" s="1">
        <v>8</v>
      </c>
    </row>
    <row r="12" spans="1:13" ht="24" customHeight="1">
      <c r="A12" s="1">
        <v>9</v>
      </c>
      <c r="B12" s="1" t="s">
        <v>29</v>
      </c>
      <c r="C12" s="1" t="s">
        <v>8</v>
      </c>
      <c r="D12" s="1" t="s">
        <v>30</v>
      </c>
      <c r="E12" s="1" t="s">
        <v>10</v>
      </c>
      <c r="F12" s="1" t="s">
        <v>11</v>
      </c>
      <c r="G12" s="1" t="s">
        <v>12</v>
      </c>
      <c r="H12" s="1">
        <v>75.5</v>
      </c>
      <c r="I12" s="1">
        <v>37.75</v>
      </c>
      <c r="J12" s="1">
        <v>89.32</v>
      </c>
      <c r="K12" s="1">
        <f t="shared" si="0"/>
        <v>44.66</v>
      </c>
      <c r="L12" s="1">
        <f t="shared" si="1"/>
        <v>82.41</v>
      </c>
      <c r="M12" s="1">
        <v>9</v>
      </c>
    </row>
    <row r="13" spans="1:13" ht="24" customHeight="1">
      <c r="A13" s="3">
        <v>10</v>
      </c>
      <c r="B13" s="1" t="s">
        <v>23</v>
      </c>
      <c r="C13" s="1" t="s">
        <v>8</v>
      </c>
      <c r="D13" s="1" t="s">
        <v>24</v>
      </c>
      <c r="E13" s="1" t="s">
        <v>10</v>
      </c>
      <c r="F13" s="1" t="s">
        <v>11</v>
      </c>
      <c r="G13" s="1" t="s">
        <v>12</v>
      </c>
      <c r="H13" s="1">
        <v>77.5</v>
      </c>
      <c r="I13" s="1">
        <v>38.75</v>
      </c>
      <c r="J13" s="1">
        <v>87.3</v>
      </c>
      <c r="K13" s="1">
        <f t="shared" si="0"/>
        <v>43.65</v>
      </c>
      <c r="L13" s="1">
        <f t="shared" si="1"/>
        <v>82.4</v>
      </c>
      <c r="M13" s="1">
        <v>10</v>
      </c>
    </row>
    <row r="14" spans="1:13" ht="24" customHeight="1">
      <c r="A14" s="1">
        <v>11</v>
      </c>
      <c r="B14" s="1" t="s">
        <v>44</v>
      </c>
      <c r="C14" s="1" t="s">
        <v>8</v>
      </c>
      <c r="D14" s="1" t="s">
        <v>45</v>
      </c>
      <c r="E14" s="1" t="s">
        <v>10</v>
      </c>
      <c r="F14" s="1" t="s">
        <v>11</v>
      </c>
      <c r="G14" s="1" t="s">
        <v>12</v>
      </c>
      <c r="H14" s="1">
        <v>69.5</v>
      </c>
      <c r="I14" s="1">
        <v>34.75</v>
      </c>
      <c r="J14" s="1">
        <v>91.3</v>
      </c>
      <c r="K14" s="1">
        <f t="shared" si="0"/>
        <v>45.65</v>
      </c>
      <c r="L14" s="1">
        <f t="shared" si="1"/>
        <v>80.400000000000006</v>
      </c>
      <c r="M14" s="1">
        <v>11</v>
      </c>
    </row>
    <row r="15" spans="1:13" ht="24" customHeight="1">
      <c r="A15" s="1">
        <v>12</v>
      </c>
      <c r="B15" s="1" t="s">
        <v>36</v>
      </c>
      <c r="C15" s="1" t="s">
        <v>8</v>
      </c>
      <c r="D15" s="1" t="s">
        <v>37</v>
      </c>
      <c r="E15" s="1" t="s">
        <v>10</v>
      </c>
      <c r="F15" s="1" t="s">
        <v>11</v>
      </c>
      <c r="G15" s="1" t="s">
        <v>12</v>
      </c>
      <c r="H15" s="1">
        <v>74.5</v>
      </c>
      <c r="I15" s="1">
        <v>37.25</v>
      </c>
      <c r="J15" s="1">
        <v>85.66</v>
      </c>
      <c r="K15" s="1">
        <f t="shared" si="0"/>
        <v>42.83</v>
      </c>
      <c r="L15" s="1">
        <f t="shared" si="1"/>
        <v>80.08</v>
      </c>
      <c r="M15" s="1">
        <v>12</v>
      </c>
    </row>
    <row r="16" spans="1:13" ht="24" customHeight="1">
      <c r="A16" s="3">
        <v>13</v>
      </c>
      <c r="B16" s="1" t="s">
        <v>40</v>
      </c>
      <c r="C16" s="1" t="s">
        <v>8</v>
      </c>
      <c r="D16" s="1" t="s">
        <v>41</v>
      </c>
      <c r="E16" s="1" t="s">
        <v>10</v>
      </c>
      <c r="F16" s="1" t="s">
        <v>11</v>
      </c>
      <c r="G16" s="1" t="s">
        <v>12</v>
      </c>
      <c r="H16" s="1">
        <v>70</v>
      </c>
      <c r="I16" s="1">
        <v>35</v>
      </c>
      <c r="J16" s="1">
        <v>90.02</v>
      </c>
      <c r="K16" s="1">
        <f t="shared" si="0"/>
        <v>45.01</v>
      </c>
      <c r="L16" s="1">
        <f t="shared" si="1"/>
        <v>80.009999999999991</v>
      </c>
      <c r="M16" s="1">
        <v>13</v>
      </c>
    </row>
    <row r="17" spans="1:13" ht="24" customHeight="1">
      <c r="A17" s="1">
        <v>14</v>
      </c>
      <c r="B17" s="1" t="s">
        <v>34</v>
      </c>
      <c r="C17" s="1" t="s">
        <v>8</v>
      </c>
      <c r="D17" s="1" t="s">
        <v>35</v>
      </c>
      <c r="E17" s="1" t="s">
        <v>10</v>
      </c>
      <c r="F17" s="1" t="s">
        <v>11</v>
      </c>
      <c r="G17" s="1" t="s">
        <v>12</v>
      </c>
      <c r="H17" s="1">
        <v>74.5</v>
      </c>
      <c r="I17" s="1">
        <v>37.25</v>
      </c>
      <c r="J17" s="1">
        <v>83.64</v>
      </c>
      <c r="K17" s="1">
        <f t="shared" si="0"/>
        <v>41.82</v>
      </c>
      <c r="L17" s="1">
        <f t="shared" si="1"/>
        <v>79.069999999999993</v>
      </c>
      <c r="M17" s="1">
        <v>14</v>
      </c>
    </row>
    <row r="18" spans="1:13" ht="24" customHeight="1">
      <c r="A18" s="1">
        <v>15</v>
      </c>
      <c r="B18" s="1" t="s">
        <v>38</v>
      </c>
      <c r="C18" s="1" t="s">
        <v>8</v>
      </c>
      <c r="D18" s="1" t="s">
        <v>39</v>
      </c>
      <c r="E18" s="1" t="s">
        <v>10</v>
      </c>
      <c r="F18" s="1" t="s">
        <v>11</v>
      </c>
      <c r="G18" s="1" t="s">
        <v>12</v>
      </c>
      <c r="H18" s="1">
        <v>71.5</v>
      </c>
      <c r="I18" s="1">
        <v>35.75</v>
      </c>
      <c r="J18" s="1">
        <v>86.38</v>
      </c>
      <c r="K18" s="1">
        <f t="shared" si="0"/>
        <v>43.19</v>
      </c>
      <c r="L18" s="1">
        <f t="shared" si="1"/>
        <v>78.94</v>
      </c>
      <c r="M18" s="1">
        <v>15</v>
      </c>
    </row>
    <row r="19" spans="1:13" ht="24" customHeight="1">
      <c r="A19" s="3">
        <v>16</v>
      </c>
      <c r="B19" s="1" t="s">
        <v>46</v>
      </c>
      <c r="C19" s="1" t="s">
        <v>32</v>
      </c>
      <c r="D19" s="1" t="s">
        <v>47</v>
      </c>
      <c r="E19" s="1" t="s">
        <v>10</v>
      </c>
      <c r="F19" s="1" t="s">
        <v>11</v>
      </c>
      <c r="G19" s="1" t="s">
        <v>12</v>
      </c>
      <c r="H19" s="1">
        <v>68.5</v>
      </c>
      <c r="I19" s="1">
        <v>34.25</v>
      </c>
      <c r="J19" s="1">
        <v>86.64</v>
      </c>
      <c r="K19" s="1">
        <f t="shared" si="0"/>
        <v>43.32</v>
      </c>
      <c r="L19" s="1">
        <f t="shared" si="1"/>
        <v>77.569999999999993</v>
      </c>
      <c r="M19" s="1">
        <v>16</v>
      </c>
    </row>
    <row r="20" spans="1:13" ht="24" customHeight="1">
      <c r="A20" s="1">
        <v>17</v>
      </c>
      <c r="B20" s="1" t="s">
        <v>248</v>
      </c>
      <c r="C20" s="1" t="s">
        <v>8</v>
      </c>
      <c r="D20" s="1" t="s">
        <v>249</v>
      </c>
      <c r="E20" s="1" t="s">
        <v>10</v>
      </c>
      <c r="F20" s="1" t="s">
        <v>11</v>
      </c>
      <c r="G20" s="1" t="s">
        <v>12</v>
      </c>
      <c r="H20" s="1">
        <v>68</v>
      </c>
      <c r="I20" s="1">
        <v>34</v>
      </c>
      <c r="J20" s="1">
        <v>80.92</v>
      </c>
      <c r="K20" s="1">
        <f t="shared" si="0"/>
        <v>40.46</v>
      </c>
      <c r="L20" s="1">
        <f t="shared" si="1"/>
        <v>74.460000000000008</v>
      </c>
      <c r="M20" s="1">
        <v>17</v>
      </c>
    </row>
    <row r="21" spans="1:13" ht="24" customHeight="1">
      <c r="A21" s="1">
        <v>18</v>
      </c>
      <c r="B21" s="1" t="s">
        <v>27</v>
      </c>
      <c r="C21" s="1" t="s">
        <v>8</v>
      </c>
      <c r="D21" s="1" t="s">
        <v>28</v>
      </c>
      <c r="E21" s="1" t="s">
        <v>10</v>
      </c>
      <c r="F21" s="1" t="s">
        <v>11</v>
      </c>
      <c r="G21" s="1" t="s">
        <v>12</v>
      </c>
      <c r="H21" s="1">
        <v>76.5</v>
      </c>
      <c r="I21" s="1">
        <v>38.25</v>
      </c>
      <c r="J21" s="8" t="s">
        <v>255</v>
      </c>
      <c r="K21" s="8"/>
      <c r="L21" s="1">
        <v>38.25</v>
      </c>
      <c r="M21" s="1">
        <v>18</v>
      </c>
    </row>
    <row r="22" spans="1:13" s="6" customFormat="1" ht="24" customHeight="1">
      <c r="A22" s="3">
        <v>19</v>
      </c>
      <c r="B22" s="3" t="s">
        <v>42</v>
      </c>
      <c r="C22" s="3" t="s">
        <v>8</v>
      </c>
      <c r="D22" s="3" t="s">
        <v>43</v>
      </c>
      <c r="E22" s="3" t="s">
        <v>10</v>
      </c>
      <c r="F22" s="3" t="s">
        <v>11</v>
      </c>
      <c r="G22" s="3" t="s">
        <v>12</v>
      </c>
      <c r="H22" s="3">
        <v>69.5</v>
      </c>
      <c r="I22" s="3">
        <v>34.75</v>
      </c>
      <c r="J22" s="8" t="s">
        <v>255</v>
      </c>
      <c r="K22" s="8"/>
      <c r="L22" s="1">
        <v>34.75</v>
      </c>
      <c r="M22" s="1">
        <v>19</v>
      </c>
    </row>
    <row r="23" spans="1:13" ht="24" customHeight="1">
      <c r="A23" s="1">
        <v>20</v>
      </c>
      <c r="B23" s="1" t="s">
        <v>48</v>
      </c>
      <c r="C23" s="1" t="s">
        <v>8</v>
      </c>
      <c r="D23" s="1" t="s">
        <v>49</v>
      </c>
      <c r="E23" s="1" t="s">
        <v>10</v>
      </c>
      <c r="F23" s="1" t="s">
        <v>50</v>
      </c>
      <c r="G23" s="1" t="s">
        <v>51</v>
      </c>
      <c r="H23" s="1">
        <v>82</v>
      </c>
      <c r="I23" s="1">
        <v>41</v>
      </c>
      <c r="J23" s="1">
        <v>90.36</v>
      </c>
      <c r="K23" s="1">
        <f t="shared" si="0"/>
        <v>45.18</v>
      </c>
      <c r="L23" s="1">
        <f t="shared" ref="L23:L38" si="2">I23+K23</f>
        <v>86.18</v>
      </c>
      <c r="M23" s="1">
        <v>1</v>
      </c>
    </row>
    <row r="24" spans="1:13" ht="24" customHeight="1">
      <c r="A24" s="1">
        <v>21</v>
      </c>
      <c r="B24" s="1" t="s">
        <v>56</v>
      </c>
      <c r="C24" s="1" t="s">
        <v>8</v>
      </c>
      <c r="D24" s="1" t="s">
        <v>57</v>
      </c>
      <c r="E24" s="1" t="s">
        <v>10</v>
      </c>
      <c r="F24" s="1" t="s">
        <v>50</v>
      </c>
      <c r="G24" s="1" t="s">
        <v>51</v>
      </c>
      <c r="H24" s="1">
        <v>79.5</v>
      </c>
      <c r="I24" s="1">
        <v>39.75</v>
      </c>
      <c r="J24" s="1">
        <v>91.32</v>
      </c>
      <c r="K24" s="1">
        <f t="shared" si="0"/>
        <v>45.66</v>
      </c>
      <c r="L24" s="1">
        <f t="shared" si="2"/>
        <v>85.41</v>
      </c>
      <c r="M24" s="1">
        <v>2</v>
      </c>
    </row>
    <row r="25" spans="1:13" ht="24" customHeight="1">
      <c r="A25" s="3">
        <v>22</v>
      </c>
      <c r="B25" s="1" t="s">
        <v>60</v>
      </c>
      <c r="C25" s="1" t="s">
        <v>8</v>
      </c>
      <c r="D25" s="1" t="s">
        <v>61</v>
      </c>
      <c r="E25" s="1" t="s">
        <v>10</v>
      </c>
      <c r="F25" s="1" t="s">
        <v>50</v>
      </c>
      <c r="G25" s="1" t="s">
        <v>51</v>
      </c>
      <c r="H25" s="1">
        <v>78.5</v>
      </c>
      <c r="I25" s="1">
        <v>39.25</v>
      </c>
      <c r="J25" s="1">
        <v>89.42</v>
      </c>
      <c r="K25" s="1">
        <f t="shared" si="0"/>
        <v>44.71</v>
      </c>
      <c r="L25" s="1">
        <f t="shared" si="2"/>
        <v>83.960000000000008</v>
      </c>
      <c r="M25" s="1">
        <v>3</v>
      </c>
    </row>
    <row r="26" spans="1:13" ht="24" customHeight="1">
      <c r="A26" s="1">
        <v>23</v>
      </c>
      <c r="B26" s="1" t="s">
        <v>58</v>
      </c>
      <c r="C26" s="1" t="s">
        <v>8</v>
      </c>
      <c r="D26" s="1" t="s">
        <v>59</v>
      </c>
      <c r="E26" s="1" t="s">
        <v>10</v>
      </c>
      <c r="F26" s="1" t="s">
        <v>50</v>
      </c>
      <c r="G26" s="1" t="s">
        <v>51</v>
      </c>
      <c r="H26" s="1">
        <v>79</v>
      </c>
      <c r="I26" s="1">
        <v>39.5</v>
      </c>
      <c r="J26" s="1">
        <v>88.4</v>
      </c>
      <c r="K26" s="1">
        <f t="shared" si="0"/>
        <v>44.2</v>
      </c>
      <c r="L26" s="1">
        <f t="shared" si="2"/>
        <v>83.7</v>
      </c>
      <c r="M26" s="1">
        <v>4</v>
      </c>
    </row>
    <row r="27" spans="1:13" ht="24" customHeight="1">
      <c r="A27" s="1">
        <v>24</v>
      </c>
      <c r="B27" s="1" t="s">
        <v>54</v>
      </c>
      <c r="C27" s="1" t="s">
        <v>8</v>
      </c>
      <c r="D27" s="1" t="s">
        <v>55</v>
      </c>
      <c r="E27" s="1" t="s">
        <v>10</v>
      </c>
      <c r="F27" s="1" t="s">
        <v>50</v>
      </c>
      <c r="G27" s="1" t="s">
        <v>51</v>
      </c>
      <c r="H27" s="1">
        <v>79.5</v>
      </c>
      <c r="I27" s="1">
        <v>39.75</v>
      </c>
      <c r="J27" s="1">
        <v>87.38</v>
      </c>
      <c r="K27" s="1">
        <f t="shared" si="0"/>
        <v>43.69</v>
      </c>
      <c r="L27" s="1">
        <f t="shared" si="2"/>
        <v>83.44</v>
      </c>
      <c r="M27" s="1">
        <v>5</v>
      </c>
    </row>
    <row r="28" spans="1:13" ht="24" customHeight="1">
      <c r="A28" s="3">
        <v>25</v>
      </c>
      <c r="B28" s="1" t="s">
        <v>64</v>
      </c>
      <c r="C28" s="1" t="s">
        <v>8</v>
      </c>
      <c r="D28" s="1" t="s">
        <v>65</v>
      </c>
      <c r="E28" s="1" t="s">
        <v>10</v>
      </c>
      <c r="F28" s="1" t="s">
        <v>50</v>
      </c>
      <c r="G28" s="1" t="s">
        <v>51</v>
      </c>
      <c r="H28" s="1">
        <v>76.5</v>
      </c>
      <c r="I28" s="1">
        <v>38.25</v>
      </c>
      <c r="J28" s="1">
        <v>90.24</v>
      </c>
      <c r="K28" s="1">
        <f t="shared" si="0"/>
        <v>45.12</v>
      </c>
      <c r="L28" s="1">
        <f t="shared" si="2"/>
        <v>83.37</v>
      </c>
      <c r="M28" s="1">
        <v>6</v>
      </c>
    </row>
    <row r="29" spans="1:13" ht="24" customHeight="1">
      <c r="A29" s="1">
        <v>26</v>
      </c>
      <c r="B29" s="1" t="s">
        <v>52</v>
      </c>
      <c r="C29" s="1" t="s">
        <v>32</v>
      </c>
      <c r="D29" s="1" t="s">
        <v>53</v>
      </c>
      <c r="E29" s="1" t="s">
        <v>10</v>
      </c>
      <c r="F29" s="1" t="s">
        <v>50</v>
      </c>
      <c r="G29" s="1" t="s">
        <v>51</v>
      </c>
      <c r="H29" s="1">
        <v>81</v>
      </c>
      <c r="I29" s="1">
        <v>40.5</v>
      </c>
      <c r="J29" s="1">
        <v>85.62</v>
      </c>
      <c r="K29" s="1">
        <f t="shared" si="0"/>
        <v>42.81</v>
      </c>
      <c r="L29" s="1">
        <f t="shared" si="2"/>
        <v>83.31</v>
      </c>
      <c r="M29" s="1">
        <v>7</v>
      </c>
    </row>
    <row r="30" spans="1:13" ht="24" customHeight="1">
      <c r="A30" s="1">
        <v>27</v>
      </c>
      <c r="B30" s="1" t="s">
        <v>62</v>
      </c>
      <c r="C30" s="1" t="s">
        <v>8</v>
      </c>
      <c r="D30" s="1" t="s">
        <v>63</v>
      </c>
      <c r="E30" s="1" t="s">
        <v>10</v>
      </c>
      <c r="F30" s="1" t="s">
        <v>50</v>
      </c>
      <c r="G30" s="1" t="s">
        <v>51</v>
      </c>
      <c r="H30" s="1">
        <v>78</v>
      </c>
      <c r="I30" s="1">
        <v>39</v>
      </c>
      <c r="J30" s="1">
        <v>86.56</v>
      </c>
      <c r="K30" s="1">
        <f t="shared" si="0"/>
        <v>43.28</v>
      </c>
      <c r="L30" s="1">
        <f t="shared" si="2"/>
        <v>82.28</v>
      </c>
      <c r="M30" s="1">
        <v>8</v>
      </c>
    </row>
    <row r="31" spans="1:13" ht="24" customHeight="1">
      <c r="A31" s="3">
        <v>28</v>
      </c>
      <c r="B31" s="1" t="s">
        <v>66</v>
      </c>
      <c r="C31" s="1" t="s">
        <v>8</v>
      </c>
      <c r="D31" s="1" t="s">
        <v>67</v>
      </c>
      <c r="E31" s="1" t="s">
        <v>10</v>
      </c>
      <c r="F31" s="1" t="s">
        <v>50</v>
      </c>
      <c r="G31" s="1" t="s">
        <v>51</v>
      </c>
      <c r="H31" s="1">
        <v>75.5</v>
      </c>
      <c r="I31" s="1">
        <v>37.75</v>
      </c>
      <c r="J31" s="1">
        <v>88.92</v>
      </c>
      <c r="K31" s="1">
        <f t="shared" si="0"/>
        <v>44.46</v>
      </c>
      <c r="L31" s="1">
        <f t="shared" si="2"/>
        <v>82.210000000000008</v>
      </c>
      <c r="M31" s="1">
        <v>9</v>
      </c>
    </row>
    <row r="32" spans="1:13" ht="24" customHeight="1">
      <c r="A32" s="1">
        <v>29</v>
      </c>
      <c r="B32" s="1" t="s">
        <v>76</v>
      </c>
      <c r="C32" s="1" t="s">
        <v>8</v>
      </c>
      <c r="D32" s="1" t="s">
        <v>77</v>
      </c>
      <c r="E32" s="1" t="s">
        <v>10</v>
      </c>
      <c r="F32" s="1" t="s">
        <v>50</v>
      </c>
      <c r="G32" s="1" t="s">
        <v>51</v>
      </c>
      <c r="H32" s="1">
        <v>69.5</v>
      </c>
      <c r="I32" s="1">
        <v>34.75</v>
      </c>
      <c r="J32" s="1">
        <v>90.4</v>
      </c>
      <c r="K32" s="1">
        <f t="shared" si="0"/>
        <v>45.2</v>
      </c>
      <c r="L32" s="1">
        <f t="shared" si="2"/>
        <v>79.95</v>
      </c>
      <c r="M32" s="1">
        <v>10</v>
      </c>
    </row>
    <row r="33" spans="1:13" ht="24" customHeight="1">
      <c r="A33" s="1">
        <v>30</v>
      </c>
      <c r="B33" s="1" t="s">
        <v>72</v>
      </c>
      <c r="C33" s="1" t="s">
        <v>8</v>
      </c>
      <c r="D33" s="1" t="s">
        <v>73</v>
      </c>
      <c r="E33" s="1" t="s">
        <v>10</v>
      </c>
      <c r="F33" s="1" t="s">
        <v>50</v>
      </c>
      <c r="G33" s="1" t="s">
        <v>51</v>
      </c>
      <c r="H33" s="1">
        <v>72</v>
      </c>
      <c r="I33" s="1">
        <v>36</v>
      </c>
      <c r="J33" s="1">
        <v>87.08</v>
      </c>
      <c r="K33" s="1">
        <f t="shared" si="0"/>
        <v>43.54</v>
      </c>
      <c r="L33" s="1">
        <f t="shared" si="2"/>
        <v>79.539999999999992</v>
      </c>
      <c r="M33" s="1">
        <v>11</v>
      </c>
    </row>
    <row r="34" spans="1:13" ht="24" customHeight="1">
      <c r="A34" s="3">
        <v>31</v>
      </c>
      <c r="B34" s="1" t="s">
        <v>68</v>
      </c>
      <c r="C34" s="1" t="s">
        <v>8</v>
      </c>
      <c r="D34" s="1" t="s">
        <v>69</v>
      </c>
      <c r="E34" s="1" t="s">
        <v>10</v>
      </c>
      <c r="F34" s="1" t="s">
        <v>50</v>
      </c>
      <c r="G34" s="1" t="s">
        <v>51</v>
      </c>
      <c r="H34" s="1">
        <v>73</v>
      </c>
      <c r="I34" s="1">
        <v>36.5</v>
      </c>
      <c r="J34" s="1">
        <v>85.44</v>
      </c>
      <c r="K34" s="1">
        <f t="shared" si="0"/>
        <v>42.72</v>
      </c>
      <c r="L34" s="1">
        <f t="shared" si="2"/>
        <v>79.22</v>
      </c>
      <c r="M34" s="1">
        <v>12</v>
      </c>
    </row>
    <row r="35" spans="1:13" ht="24" customHeight="1">
      <c r="A35" s="1">
        <v>32</v>
      </c>
      <c r="B35" s="1" t="s">
        <v>74</v>
      </c>
      <c r="C35" s="1" t="s">
        <v>8</v>
      </c>
      <c r="D35" s="1" t="s">
        <v>75</v>
      </c>
      <c r="E35" s="1" t="s">
        <v>10</v>
      </c>
      <c r="F35" s="1" t="s">
        <v>50</v>
      </c>
      <c r="G35" s="1" t="s">
        <v>51</v>
      </c>
      <c r="H35" s="1">
        <v>71</v>
      </c>
      <c r="I35" s="1">
        <v>35.5</v>
      </c>
      <c r="J35" s="1">
        <v>87.04</v>
      </c>
      <c r="K35" s="1">
        <f t="shared" si="0"/>
        <v>43.52</v>
      </c>
      <c r="L35" s="1">
        <f t="shared" si="2"/>
        <v>79.02000000000001</v>
      </c>
      <c r="M35" s="1">
        <v>13</v>
      </c>
    </row>
    <row r="36" spans="1:13" ht="24" customHeight="1">
      <c r="A36" s="1">
        <v>33</v>
      </c>
      <c r="B36" s="1" t="s">
        <v>70</v>
      </c>
      <c r="C36" s="1" t="s">
        <v>8</v>
      </c>
      <c r="D36" s="1" t="s">
        <v>71</v>
      </c>
      <c r="E36" s="1" t="s">
        <v>10</v>
      </c>
      <c r="F36" s="1" t="s">
        <v>50</v>
      </c>
      <c r="G36" s="1" t="s">
        <v>51</v>
      </c>
      <c r="H36" s="1">
        <v>72.5</v>
      </c>
      <c r="I36" s="1">
        <v>36.25</v>
      </c>
      <c r="J36" s="1">
        <v>85.16</v>
      </c>
      <c r="K36" s="1">
        <f t="shared" si="0"/>
        <v>42.58</v>
      </c>
      <c r="L36" s="1">
        <f t="shared" si="2"/>
        <v>78.83</v>
      </c>
      <c r="M36" s="1">
        <v>14</v>
      </c>
    </row>
    <row r="37" spans="1:13" ht="24" customHeight="1">
      <c r="A37" s="3">
        <v>34</v>
      </c>
      <c r="B37" s="1" t="s">
        <v>78</v>
      </c>
      <c r="C37" s="1" t="s">
        <v>8</v>
      </c>
      <c r="D37" s="1" t="s">
        <v>79</v>
      </c>
      <c r="E37" s="1" t="s">
        <v>10</v>
      </c>
      <c r="F37" s="1" t="s">
        <v>50</v>
      </c>
      <c r="G37" s="1" t="s">
        <v>51</v>
      </c>
      <c r="H37" s="1">
        <v>69</v>
      </c>
      <c r="I37" s="1">
        <v>34.5</v>
      </c>
      <c r="J37" s="1">
        <v>88.62</v>
      </c>
      <c r="K37" s="1">
        <f t="shared" si="0"/>
        <v>44.31</v>
      </c>
      <c r="L37" s="1">
        <f t="shared" si="2"/>
        <v>78.81</v>
      </c>
      <c r="M37" s="1">
        <v>15</v>
      </c>
    </row>
    <row r="38" spans="1:13" ht="24" customHeight="1">
      <c r="A38" s="1">
        <v>35</v>
      </c>
      <c r="B38" s="1" t="s">
        <v>80</v>
      </c>
      <c r="C38" s="1" t="s">
        <v>8</v>
      </c>
      <c r="D38" s="1" t="s">
        <v>81</v>
      </c>
      <c r="E38" s="1" t="s">
        <v>10</v>
      </c>
      <c r="F38" s="1" t="s">
        <v>50</v>
      </c>
      <c r="G38" s="1" t="s">
        <v>51</v>
      </c>
      <c r="H38" s="1">
        <v>69</v>
      </c>
      <c r="I38" s="1">
        <v>34.5</v>
      </c>
      <c r="J38" s="1">
        <v>84.88</v>
      </c>
      <c r="K38" s="1">
        <f t="shared" si="0"/>
        <v>42.44</v>
      </c>
      <c r="L38" s="1">
        <f t="shared" si="2"/>
        <v>76.94</v>
      </c>
      <c r="M38" s="1">
        <v>16</v>
      </c>
    </row>
    <row r="39" spans="1:13" ht="24" customHeight="1">
      <c r="A39" s="1">
        <v>36</v>
      </c>
      <c r="B39" s="1" t="s">
        <v>82</v>
      </c>
      <c r="C39" s="1" t="s">
        <v>8</v>
      </c>
      <c r="D39" s="1" t="s">
        <v>83</v>
      </c>
      <c r="E39" s="1" t="s">
        <v>10</v>
      </c>
      <c r="F39" s="1" t="s">
        <v>50</v>
      </c>
      <c r="G39" s="1" t="s">
        <v>51</v>
      </c>
      <c r="H39" s="1">
        <v>65.5</v>
      </c>
      <c r="I39" s="1">
        <v>32.75</v>
      </c>
      <c r="J39" s="8" t="s">
        <v>255</v>
      </c>
      <c r="K39" s="7"/>
      <c r="L39" s="1">
        <v>32.75</v>
      </c>
      <c r="M39" s="1">
        <v>17</v>
      </c>
    </row>
    <row r="40" spans="1:13" ht="24" customHeight="1">
      <c r="A40" s="3">
        <v>37</v>
      </c>
      <c r="B40" s="1" t="s">
        <v>84</v>
      </c>
      <c r="C40" s="1" t="s">
        <v>8</v>
      </c>
      <c r="D40" s="1" t="s">
        <v>85</v>
      </c>
      <c r="E40" s="1" t="s">
        <v>10</v>
      </c>
      <c r="F40" s="1" t="s">
        <v>86</v>
      </c>
      <c r="G40" s="1" t="s">
        <v>87</v>
      </c>
      <c r="H40" s="1">
        <v>86.5</v>
      </c>
      <c r="I40" s="1">
        <v>43.25</v>
      </c>
      <c r="J40" s="1">
        <v>89.96</v>
      </c>
      <c r="K40" s="1">
        <f t="shared" ref="K40:K71" si="3">J40/2</f>
        <v>44.98</v>
      </c>
      <c r="L40" s="1">
        <f t="shared" ref="L40:L55" si="4">I40+K40</f>
        <v>88.22999999999999</v>
      </c>
      <c r="M40" s="1">
        <v>1</v>
      </c>
    </row>
    <row r="41" spans="1:13" ht="24" customHeight="1">
      <c r="A41" s="1">
        <v>38</v>
      </c>
      <c r="B41" s="1" t="s">
        <v>92</v>
      </c>
      <c r="C41" s="1" t="s">
        <v>8</v>
      </c>
      <c r="D41" s="1" t="s">
        <v>93</v>
      </c>
      <c r="E41" s="1" t="s">
        <v>10</v>
      </c>
      <c r="F41" s="1" t="s">
        <v>86</v>
      </c>
      <c r="G41" s="1" t="s">
        <v>87</v>
      </c>
      <c r="H41" s="1">
        <v>79</v>
      </c>
      <c r="I41" s="1">
        <v>39.5</v>
      </c>
      <c r="J41" s="1">
        <v>89.08</v>
      </c>
      <c r="K41" s="1">
        <f t="shared" si="3"/>
        <v>44.54</v>
      </c>
      <c r="L41" s="1">
        <f t="shared" si="4"/>
        <v>84.039999999999992</v>
      </c>
      <c r="M41" s="1">
        <v>2</v>
      </c>
    </row>
    <row r="42" spans="1:13" ht="24" customHeight="1">
      <c r="A42" s="1">
        <v>39</v>
      </c>
      <c r="B42" s="1" t="s">
        <v>100</v>
      </c>
      <c r="C42" s="1" t="s">
        <v>8</v>
      </c>
      <c r="D42" s="1" t="s">
        <v>101</v>
      </c>
      <c r="E42" s="1" t="s">
        <v>10</v>
      </c>
      <c r="F42" s="1" t="s">
        <v>86</v>
      </c>
      <c r="G42" s="1" t="s">
        <v>87</v>
      </c>
      <c r="H42" s="1">
        <v>76.5</v>
      </c>
      <c r="I42" s="1">
        <v>38.25</v>
      </c>
      <c r="J42" s="1">
        <v>90.84</v>
      </c>
      <c r="K42" s="1">
        <f t="shared" si="3"/>
        <v>45.42</v>
      </c>
      <c r="L42" s="1">
        <f t="shared" si="4"/>
        <v>83.67</v>
      </c>
      <c r="M42" s="1">
        <v>3</v>
      </c>
    </row>
    <row r="43" spans="1:13" ht="24" customHeight="1">
      <c r="A43" s="3">
        <v>40</v>
      </c>
      <c r="B43" s="1" t="s">
        <v>88</v>
      </c>
      <c r="C43" s="1" t="s">
        <v>8</v>
      </c>
      <c r="D43" s="1" t="s">
        <v>89</v>
      </c>
      <c r="E43" s="1" t="s">
        <v>10</v>
      </c>
      <c r="F43" s="1" t="s">
        <v>86</v>
      </c>
      <c r="G43" s="1" t="s">
        <v>87</v>
      </c>
      <c r="H43" s="1">
        <v>81.5</v>
      </c>
      <c r="I43" s="1">
        <v>40.75</v>
      </c>
      <c r="J43" s="1">
        <v>85.8</v>
      </c>
      <c r="K43" s="1">
        <f t="shared" si="3"/>
        <v>42.9</v>
      </c>
      <c r="L43" s="1">
        <f t="shared" si="4"/>
        <v>83.65</v>
      </c>
      <c r="M43" s="1">
        <v>4</v>
      </c>
    </row>
    <row r="44" spans="1:13" ht="24" customHeight="1">
      <c r="A44" s="1">
        <v>41</v>
      </c>
      <c r="B44" s="1" t="s">
        <v>90</v>
      </c>
      <c r="C44" s="1" t="s">
        <v>8</v>
      </c>
      <c r="D44" s="1" t="s">
        <v>91</v>
      </c>
      <c r="E44" s="1" t="s">
        <v>10</v>
      </c>
      <c r="F44" s="1" t="s">
        <v>86</v>
      </c>
      <c r="G44" s="1" t="s">
        <v>87</v>
      </c>
      <c r="H44" s="1">
        <v>80</v>
      </c>
      <c r="I44" s="1">
        <v>40</v>
      </c>
      <c r="J44" s="1">
        <v>85.58</v>
      </c>
      <c r="K44" s="1">
        <f t="shared" si="3"/>
        <v>42.79</v>
      </c>
      <c r="L44" s="1">
        <f t="shared" si="4"/>
        <v>82.789999999999992</v>
      </c>
      <c r="M44" s="1">
        <v>5</v>
      </c>
    </row>
    <row r="45" spans="1:13" ht="24" customHeight="1">
      <c r="A45" s="1">
        <v>42</v>
      </c>
      <c r="B45" s="1" t="s">
        <v>96</v>
      </c>
      <c r="C45" s="1" t="s">
        <v>8</v>
      </c>
      <c r="D45" s="1" t="s">
        <v>97</v>
      </c>
      <c r="E45" s="1" t="s">
        <v>10</v>
      </c>
      <c r="F45" s="1" t="s">
        <v>86</v>
      </c>
      <c r="G45" s="1" t="s">
        <v>87</v>
      </c>
      <c r="H45" s="1">
        <v>78.5</v>
      </c>
      <c r="I45" s="1">
        <v>39.25</v>
      </c>
      <c r="J45" s="1">
        <v>86.72</v>
      </c>
      <c r="K45" s="1">
        <f t="shared" si="3"/>
        <v>43.36</v>
      </c>
      <c r="L45" s="1">
        <f t="shared" si="4"/>
        <v>82.61</v>
      </c>
      <c r="M45" s="1">
        <v>6</v>
      </c>
    </row>
    <row r="46" spans="1:13" ht="24" customHeight="1">
      <c r="A46" s="3">
        <v>43</v>
      </c>
      <c r="B46" s="1" t="s">
        <v>98</v>
      </c>
      <c r="C46" s="1" t="s">
        <v>8</v>
      </c>
      <c r="D46" s="1" t="s">
        <v>99</v>
      </c>
      <c r="E46" s="1" t="s">
        <v>10</v>
      </c>
      <c r="F46" s="1" t="s">
        <v>86</v>
      </c>
      <c r="G46" s="1" t="s">
        <v>87</v>
      </c>
      <c r="H46" s="1">
        <v>77</v>
      </c>
      <c r="I46" s="1">
        <v>38.5</v>
      </c>
      <c r="J46" s="1">
        <v>87.56</v>
      </c>
      <c r="K46" s="1">
        <f t="shared" si="3"/>
        <v>43.78</v>
      </c>
      <c r="L46" s="1">
        <f t="shared" si="4"/>
        <v>82.28</v>
      </c>
      <c r="M46" s="1">
        <v>7</v>
      </c>
    </row>
    <row r="47" spans="1:13" ht="24" customHeight="1">
      <c r="A47" s="1">
        <v>44</v>
      </c>
      <c r="B47" s="1" t="s">
        <v>94</v>
      </c>
      <c r="C47" s="1" t="s">
        <v>8</v>
      </c>
      <c r="D47" s="1" t="s">
        <v>95</v>
      </c>
      <c r="E47" s="1" t="s">
        <v>10</v>
      </c>
      <c r="F47" s="1" t="s">
        <v>86</v>
      </c>
      <c r="G47" s="1" t="s">
        <v>87</v>
      </c>
      <c r="H47" s="1">
        <v>78.5</v>
      </c>
      <c r="I47" s="1">
        <v>39.25</v>
      </c>
      <c r="J47" s="1">
        <v>85.58</v>
      </c>
      <c r="K47" s="1">
        <f t="shared" si="3"/>
        <v>42.79</v>
      </c>
      <c r="L47" s="1">
        <f t="shared" si="4"/>
        <v>82.039999999999992</v>
      </c>
      <c r="M47" s="1">
        <v>8</v>
      </c>
    </row>
    <row r="48" spans="1:13" ht="24" customHeight="1">
      <c r="A48" s="1">
        <v>45</v>
      </c>
      <c r="B48" s="1" t="s">
        <v>102</v>
      </c>
      <c r="C48" s="1" t="s">
        <v>8</v>
      </c>
      <c r="D48" s="1" t="s">
        <v>103</v>
      </c>
      <c r="E48" s="1" t="s">
        <v>10</v>
      </c>
      <c r="F48" s="1" t="s">
        <v>86</v>
      </c>
      <c r="G48" s="1" t="s">
        <v>87</v>
      </c>
      <c r="H48" s="1">
        <v>76</v>
      </c>
      <c r="I48" s="1">
        <v>38</v>
      </c>
      <c r="J48" s="1">
        <v>87.18</v>
      </c>
      <c r="K48" s="1">
        <f t="shared" si="3"/>
        <v>43.59</v>
      </c>
      <c r="L48" s="1">
        <f t="shared" si="4"/>
        <v>81.59</v>
      </c>
      <c r="M48" s="1">
        <v>9</v>
      </c>
    </row>
    <row r="49" spans="1:13" ht="24" customHeight="1">
      <c r="A49" s="3">
        <v>46</v>
      </c>
      <c r="B49" s="1" t="s">
        <v>106</v>
      </c>
      <c r="C49" s="1" t="s">
        <v>8</v>
      </c>
      <c r="D49" s="1" t="s">
        <v>107</v>
      </c>
      <c r="E49" s="1" t="s">
        <v>10</v>
      </c>
      <c r="F49" s="1" t="s">
        <v>86</v>
      </c>
      <c r="G49" s="1" t="s">
        <v>87</v>
      </c>
      <c r="H49" s="1">
        <v>75</v>
      </c>
      <c r="I49" s="1">
        <v>37.5</v>
      </c>
      <c r="J49" s="1">
        <v>88.04</v>
      </c>
      <c r="K49" s="1">
        <f t="shared" si="3"/>
        <v>44.02</v>
      </c>
      <c r="L49" s="1">
        <f t="shared" si="4"/>
        <v>81.52000000000001</v>
      </c>
      <c r="M49" s="1">
        <v>10</v>
      </c>
    </row>
    <row r="50" spans="1:13" ht="24" customHeight="1">
      <c r="A50" s="1">
        <v>47</v>
      </c>
      <c r="B50" s="1" t="s">
        <v>108</v>
      </c>
      <c r="C50" s="1" t="s">
        <v>8</v>
      </c>
      <c r="D50" s="1" t="s">
        <v>109</v>
      </c>
      <c r="E50" s="1" t="s">
        <v>10</v>
      </c>
      <c r="F50" s="1" t="s">
        <v>86</v>
      </c>
      <c r="G50" s="1" t="s">
        <v>87</v>
      </c>
      <c r="H50" s="1">
        <v>75</v>
      </c>
      <c r="I50" s="1">
        <v>37.5</v>
      </c>
      <c r="J50" s="1">
        <v>85.82</v>
      </c>
      <c r="K50" s="1">
        <f t="shared" si="3"/>
        <v>42.91</v>
      </c>
      <c r="L50" s="1">
        <f t="shared" si="4"/>
        <v>80.41</v>
      </c>
      <c r="M50" s="1">
        <v>11</v>
      </c>
    </row>
    <row r="51" spans="1:13" ht="24" customHeight="1">
      <c r="A51" s="1">
        <v>48</v>
      </c>
      <c r="B51" s="1" t="s">
        <v>110</v>
      </c>
      <c r="C51" s="1" t="s">
        <v>8</v>
      </c>
      <c r="D51" s="1" t="s">
        <v>111</v>
      </c>
      <c r="E51" s="1" t="s">
        <v>10</v>
      </c>
      <c r="F51" s="1" t="s">
        <v>86</v>
      </c>
      <c r="G51" s="1" t="s">
        <v>87</v>
      </c>
      <c r="H51" s="1">
        <v>71.5</v>
      </c>
      <c r="I51" s="1">
        <v>35.75</v>
      </c>
      <c r="J51" s="1">
        <v>87.2</v>
      </c>
      <c r="K51" s="1">
        <f t="shared" si="3"/>
        <v>43.6</v>
      </c>
      <c r="L51" s="1">
        <f t="shared" si="4"/>
        <v>79.349999999999994</v>
      </c>
      <c r="M51" s="1">
        <v>12</v>
      </c>
    </row>
    <row r="52" spans="1:13" ht="24" customHeight="1">
      <c r="A52" s="3">
        <v>49</v>
      </c>
      <c r="B52" s="1" t="s">
        <v>104</v>
      </c>
      <c r="C52" s="1" t="s">
        <v>8</v>
      </c>
      <c r="D52" s="1" t="s">
        <v>105</v>
      </c>
      <c r="E52" s="1" t="s">
        <v>10</v>
      </c>
      <c r="F52" s="1" t="s">
        <v>86</v>
      </c>
      <c r="G52" s="1" t="s">
        <v>87</v>
      </c>
      <c r="H52" s="1">
        <v>75.5</v>
      </c>
      <c r="I52" s="1">
        <v>37.75</v>
      </c>
      <c r="J52" s="1">
        <v>82.98</v>
      </c>
      <c r="K52" s="1">
        <f t="shared" si="3"/>
        <v>41.49</v>
      </c>
      <c r="L52" s="1">
        <f t="shared" si="4"/>
        <v>79.240000000000009</v>
      </c>
      <c r="M52" s="1">
        <v>13</v>
      </c>
    </row>
    <row r="53" spans="1:13" ht="24" customHeight="1">
      <c r="A53" s="1">
        <v>50</v>
      </c>
      <c r="B53" s="1" t="s">
        <v>112</v>
      </c>
      <c r="C53" s="1" t="s">
        <v>8</v>
      </c>
      <c r="D53" s="1" t="s">
        <v>113</v>
      </c>
      <c r="E53" s="1" t="s">
        <v>10</v>
      </c>
      <c r="F53" s="1" t="s">
        <v>86</v>
      </c>
      <c r="G53" s="1" t="s">
        <v>87</v>
      </c>
      <c r="H53" s="1">
        <v>70.5</v>
      </c>
      <c r="I53" s="1">
        <v>35.25</v>
      </c>
      <c r="J53" s="1">
        <v>86.78</v>
      </c>
      <c r="K53" s="1">
        <f t="shared" si="3"/>
        <v>43.39</v>
      </c>
      <c r="L53" s="1">
        <f t="shared" si="4"/>
        <v>78.64</v>
      </c>
      <c r="M53" s="1">
        <v>14</v>
      </c>
    </row>
    <row r="54" spans="1:13" ht="24" customHeight="1">
      <c r="A54" s="1">
        <v>51</v>
      </c>
      <c r="B54" s="1" t="s">
        <v>116</v>
      </c>
      <c r="C54" s="1" t="s">
        <v>8</v>
      </c>
      <c r="D54" s="1" t="s">
        <v>117</v>
      </c>
      <c r="E54" s="1" t="s">
        <v>10</v>
      </c>
      <c r="F54" s="1" t="s">
        <v>86</v>
      </c>
      <c r="G54" s="1" t="s">
        <v>87</v>
      </c>
      <c r="H54" s="1">
        <v>67</v>
      </c>
      <c r="I54" s="1">
        <v>33.5</v>
      </c>
      <c r="J54" s="1">
        <v>89.84</v>
      </c>
      <c r="K54" s="1">
        <f t="shared" si="3"/>
        <v>44.92</v>
      </c>
      <c r="L54" s="1">
        <f t="shared" si="4"/>
        <v>78.42</v>
      </c>
      <c r="M54" s="1">
        <v>15</v>
      </c>
    </row>
    <row r="55" spans="1:13" ht="24" customHeight="1">
      <c r="A55" s="3">
        <v>52</v>
      </c>
      <c r="B55" s="1" t="s">
        <v>118</v>
      </c>
      <c r="C55" s="1" t="s">
        <v>8</v>
      </c>
      <c r="D55" s="1" t="s">
        <v>119</v>
      </c>
      <c r="E55" s="1" t="s">
        <v>10</v>
      </c>
      <c r="F55" s="1" t="s">
        <v>86</v>
      </c>
      <c r="G55" s="1" t="s">
        <v>87</v>
      </c>
      <c r="H55" s="1">
        <v>66</v>
      </c>
      <c r="I55" s="1">
        <v>33</v>
      </c>
      <c r="J55" s="1">
        <v>81.42</v>
      </c>
      <c r="K55" s="1">
        <f t="shared" si="3"/>
        <v>40.71</v>
      </c>
      <c r="L55" s="1">
        <f t="shared" si="4"/>
        <v>73.710000000000008</v>
      </c>
      <c r="M55" s="1">
        <v>16</v>
      </c>
    </row>
    <row r="56" spans="1:13" ht="24" customHeight="1">
      <c r="A56" s="1">
        <v>53</v>
      </c>
      <c r="B56" s="1" t="s">
        <v>114</v>
      </c>
      <c r="C56" s="1" t="s">
        <v>8</v>
      </c>
      <c r="D56" s="1" t="s">
        <v>115</v>
      </c>
      <c r="E56" s="1" t="s">
        <v>10</v>
      </c>
      <c r="F56" s="1" t="s">
        <v>86</v>
      </c>
      <c r="G56" s="1" t="s">
        <v>87</v>
      </c>
      <c r="H56" s="1">
        <v>67</v>
      </c>
      <c r="I56" s="1">
        <v>33.5</v>
      </c>
      <c r="J56" s="8" t="s">
        <v>255</v>
      </c>
      <c r="K56" s="1"/>
      <c r="L56" s="1">
        <v>33.5</v>
      </c>
      <c r="M56" s="1">
        <v>17</v>
      </c>
    </row>
    <row r="57" spans="1:13" ht="24" customHeight="1">
      <c r="A57" s="1">
        <v>54</v>
      </c>
      <c r="B57" s="1" t="s">
        <v>120</v>
      </c>
      <c r="C57" s="1" t="s">
        <v>8</v>
      </c>
      <c r="D57" s="1" t="s">
        <v>121</v>
      </c>
      <c r="E57" s="1" t="s">
        <v>10</v>
      </c>
      <c r="F57" s="1" t="s">
        <v>122</v>
      </c>
      <c r="G57" s="1" t="s">
        <v>123</v>
      </c>
      <c r="H57" s="1">
        <v>80</v>
      </c>
      <c r="I57" s="1">
        <v>40</v>
      </c>
      <c r="J57" s="1">
        <v>83.56</v>
      </c>
      <c r="K57" s="1">
        <f t="shared" si="3"/>
        <v>41.78</v>
      </c>
      <c r="L57" s="1">
        <f t="shared" ref="L57:L88" si="5">I57+K57</f>
        <v>81.78</v>
      </c>
      <c r="M57" s="1">
        <v>1</v>
      </c>
    </row>
    <row r="58" spans="1:13" ht="24" customHeight="1">
      <c r="A58" s="3">
        <v>55</v>
      </c>
      <c r="B58" s="1" t="s">
        <v>124</v>
      </c>
      <c r="C58" s="1" t="s">
        <v>8</v>
      </c>
      <c r="D58" s="1" t="s">
        <v>125</v>
      </c>
      <c r="E58" s="1" t="s">
        <v>10</v>
      </c>
      <c r="F58" s="1" t="s">
        <v>122</v>
      </c>
      <c r="G58" s="1" t="s">
        <v>123</v>
      </c>
      <c r="H58" s="1">
        <v>74.5</v>
      </c>
      <c r="I58" s="1">
        <v>37.25</v>
      </c>
      <c r="J58" s="1">
        <v>85.5</v>
      </c>
      <c r="K58" s="1">
        <f t="shared" si="3"/>
        <v>42.75</v>
      </c>
      <c r="L58" s="1">
        <f t="shared" si="5"/>
        <v>80</v>
      </c>
      <c r="M58" s="1">
        <v>2</v>
      </c>
    </row>
    <row r="59" spans="1:13" ht="24" customHeight="1">
      <c r="A59" s="1">
        <v>56</v>
      </c>
      <c r="B59" s="1" t="s">
        <v>136</v>
      </c>
      <c r="C59" s="1" t="s">
        <v>8</v>
      </c>
      <c r="D59" s="1" t="s">
        <v>137</v>
      </c>
      <c r="E59" s="1" t="s">
        <v>10</v>
      </c>
      <c r="F59" s="1" t="s">
        <v>122</v>
      </c>
      <c r="G59" s="1" t="s">
        <v>123</v>
      </c>
      <c r="H59" s="1">
        <v>67.5</v>
      </c>
      <c r="I59" s="1">
        <v>33.75</v>
      </c>
      <c r="J59" s="1">
        <v>91.22</v>
      </c>
      <c r="K59" s="1">
        <f t="shared" si="3"/>
        <v>45.61</v>
      </c>
      <c r="L59" s="1">
        <f t="shared" si="5"/>
        <v>79.36</v>
      </c>
      <c r="M59" s="1">
        <v>3</v>
      </c>
    </row>
    <row r="60" spans="1:13" ht="24" customHeight="1">
      <c r="A60" s="1">
        <v>57</v>
      </c>
      <c r="B60" s="1" t="s">
        <v>126</v>
      </c>
      <c r="C60" s="1" t="s">
        <v>8</v>
      </c>
      <c r="D60" s="1" t="s">
        <v>127</v>
      </c>
      <c r="E60" s="1" t="s">
        <v>10</v>
      </c>
      <c r="F60" s="1" t="s">
        <v>122</v>
      </c>
      <c r="G60" s="1" t="s">
        <v>123</v>
      </c>
      <c r="H60" s="1">
        <v>73</v>
      </c>
      <c r="I60" s="1">
        <v>36.5</v>
      </c>
      <c r="J60" s="1">
        <v>85.24</v>
      </c>
      <c r="K60" s="1">
        <f t="shared" si="3"/>
        <v>42.62</v>
      </c>
      <c r="L60" s="1">
        <f t="shared" si="5"/>
        <v>79.12</v>
      </c>
      <c r="M60" s="1">
        <v>4</v>
      </c>
    </row>
    <row r="61" spans="1:13" ht="25.5" customHeight="1">
      <c r="A61" s="3">
        <v>58</v>
      </c>
      <c r="B61" s="1" t="s">
        <v>130</v>
      </c>
      <c r="C61" s="1" t="s">
        <v>8</v>
      </c>
      <c r="D61" s="1" t="s">
        <v>131</v>
      </c>
      <c r="E61" s="1" t="s">
        <v>10</v>
      </c>
      <c r="F61" s="1" t="s">
        <v>122</v>
      </c>
      <c r="G61" s="1" t="s">
        <v>123</v>
      </c>
      <c r="H61" s="1">
        <v>70.5</v>
      </c>
      <c r="I61" s="1">
        <v>35.25</v>
      </c>
      <c r="J61" s="1">
        <v>87.52</v>
      </c>
      <c r="K61" s="1">
        <f t="shared" si="3"/>
        <v>43.76</v>
      </c>
      <c r="L61" s="1">
        <f t="shared" si="5"/>
        <v>79.009999999999991</v>
      </c>
      <c r="M61" s="1">
        <v>5</v>
      </c>
    </row>
    <row r="62" spans="1:13" ht="24" customHeight="1">
      <c r="A62" s="1">
        <v>59</v>
      </c>
      <c r="B62" s="1" t="s">
        <v>128</v>
      </c>
      <c r="C62" s="1" t="s">
        <v>8</v>
      </c>
      <c r="D62" s="1" t="s">
        <v>129</v>
      </c>
      <c r="E62" s="1" t="s">
        <v>10</v>
      </c>
      <c r="F62" s="1" t="s">
        <v>122</v>
      </c>
      <c r="G62" s="1" t="s">
        <v>123</v>
      </c>
      <c r="H62" s="1">
        <v>71.5</v>
      </c>
      <c r="I62" s="1">
        <v>35.75</v>
      </c>
      <c r="J62" s="1">
        <v>86.14</v>
      </c>
      <c r="K62" s="1">
        <f t="shared" si="3"/>
        <v>43.07</v>
      </c>
      <c r="L62" s="1">
        <f t="shared" si="5"/>
        <v>78.819999999999993</v>
      </c>
      <c r="M62" s="1">
        <v>6</v>
      </c>
    </row>
    <row r="63" spans="1:13" ht="24" customHeight="1">
      <c r="A63" s="1">
        <v>60</v>
      </c>
      <c r="B63" s="1" t="s">
        <v>138</v>
      </c>
      <c r="C63" s="1" t="s">
        <v>8</v>
      </c>
      <c r="D63" s="1" t="s">
        <v>139</v>
      </c>
      <c r="E63" s="1" t="s">
        <v>10</v>
      </c>
      <c r="F63" s="1" t="s">
        <v>122</v>
      </c>
      <c r="G63" s="1" t="s">
        <v>123</v>
      </c>
      <c r="H63" s="1">
        <v>65.5</v>
      </c>
      <c r="I63" s="1">
        <v>32.75</v>
      </c>
      <c r="J63" s="1">
        <v>90.88</v>
      </c>
      <c r="K63" s="1">
        <f t="shared" si="3"/>
        <v>45.44</v>
      </c>
      <c r="L63" s="1">
        <f t="shared" si="5"/>
        <v>78.19</v>
      </c>
      <c r="M63" s="1">
        <v>7</v>
      </c>
    </row>
    <row r="64" spans="1:13" ht="24" customHeight="1">
      <c r="A64" s="3">
        <v>61</v>
      </c>
      <c r="B64" s="1" t="s">
        <v>140</v>
      </c>
      <c r="C64" s="1" t="s">
        <v>8</v>
      </c>
      <c r="D64" s="1" t="s">
        <v>141</v>
      </c>
      <c r="E64" s="1" t="s">
        <v>10</v>
      </c>
      <c r="F64" s="1" t="s">
        <v>122</v>
      </c>
      <c r="G64" s="1" t="s">
        <v>123</v>
      </c>
      <c r="H64" s="1">
        <v>65</v>
      </c>
      <c r="I64" s="1">
        <v>32.5</v>
      </c>
      <c r="J64" s="1">
        <v>91.34</v>
      </c>
      <c r="K64" s="1">
        <f t="shared" si="3"/>
        <v>45.67</v>
      </c>
      <c r="L64" s="1">
        <f t="shared" si="5"/>
        <v>78.17</v>
      </c>
      <c r="M64" s="1">
        <v>8</v>
      </c>
    </row>
    <row r="65" spans="1:13" ht="24" customHeight="1">
      <c r="A65" s="1">
        <v>62</v>
      </c>
      <c r="B65" s="1" t="s">
        <v>132</v>
      </c>
      <c r="C65" s="1" t="s">
        <v>8</v>
      </c>
      <c r="D65" s="1" t="s">
        <v>133</v>
      </c>
      <c r="E65" s="1" t="s">
        <v>10</v>
      </c>
      <c r="F65" s="1" t="s">
        <v>122</v>
      </c>
      <c r="G65" s="1" t="s">
        <v>123</v>
      </c>
      <c r="H65" s="1">
        <v>69</v>
      </c>
      <c r="I65" s="1">
        <v>34.5</v>
      </c>
      <c r="J65" s="1">
        <v>86.02</v>
      </c>
      <c r="K65" s="1">
        <f t="shared" si="3"/>
        <v>43.01</v>
      </c>
      <c r="L65" s="1">
        <f t="shared" si="5"/>
        <v>77.509999999999991</v>
      </c>
      <c r="M65" s="1">
        <v>9</v>
      </c>
    </row>
    <row r="66" spans="1:13" ht="24" customHeight="1">
      <c r="A66" s="1">
        <v>63</v>
      </c>
      <c r="B66" s="1" t="s">
        <v>134</v>
      </c>
      <c r="C66" s="1" t="s">
        <v>8</v>
      </c>
      <c r="D66" s="1" t="s">
        <v>135</v>
      </c>
      <c r="E66" s="1" t="s">
        <v>10</v>
      </c>
      <c r="F66" s="1" t="s">
        <v>122</v>
      </c>
      <c r="G66" s="1" t="s">
        <v>123</v>
      </c>
      <c r="H66" s="1">
        <v>68.5</v>
      </c>
      <c r="I66" s="1">
        <v>34.25</v>
      </c>
      <c r="J66" s="1">
        <v>84.38</v>
      </c>
      <c r="K66" s="1">
        <f t="shared" si="3"/>
        <v>42.19</v>
      </c>
      <c r="L66" s="1">
        <f t="shared" si="5"/>
        <v>76.44</v>
      </c>
      <c r="M66" s="1">
        <v>10</v>
      </c>
    </row>
    <row r="67" spans="1:13" ht="24" customHeight="1">
      <c r="A67" s="3">
        <v>64</v>
      </c>
      <c r="B67" s="1" t="s">
        <v>142</v>
      </c>
      <c r="C67" s="1" t="s">
        <v>8</v>
      </c>
      <c r="D67" s="1" t="s">
        <v>143</v>
      </c>
      <c r="E67" s="1" t="s">
        <v>10</v>
      </c>
      <c r="F67" s="1" t="s">
        <v>122</v>
      </c>
      <c r="G67" s="1" t="s">
        <v>123</v>
      </c>
      <c r="H67" s="1">
        <v>63.5</v>
      </c>
      <c r="I67" s="1">
        <v>31.75</v>
      </c>
      <c r="J67" s="1">
        <v>86.96</v>
      </c>
      <c r="K67" s="1">
        <f t="shared" si="3"/>
        <v>43.48</v>
      </c>
      <c r="L67" s="1">
        <f t="shared" si="5"/>
        <v>75.22999999999999</v>
      </c>
      <c r="M67" s="1">
        <v>11</v>
      </c>
    </row>
    <row r="68" spans="1:13" ht="24" customHeight="1">
      <c r="A68" s="1">
        <v>65</v>
      </c>
      <c r="B68" s="1" t="s">
        <v>150</v>
      </c>
      <c r="C68" s="1" t="s">
        <v>8</v>
      </c>
      <c r="D68" s="1" t="s">
        <v>151</v>
      </c>
      <c r="E68" s="1" t="s">
        <v>10</v>
      </c>
      <c r="F68" s="1" t="s">
        <v>122</v>
      </c>
      <c r="G68" s="1" t="s">
        <v>123</v>
      </c>
      <c r="H68" s="1">
        <v>60.5</v>
      </c>
      <c r="I68" s="1">
        <v>30.25</v>
      </c>
      <c r="J68" s="1">
        <v>87.16</v>
      </c>
      <c r="K68" s="1">
        <f t="shared" si="3"/>
        <v>43.58</v>
      </c>
      <c r="L68" s="1">
        <f t="shared" si="5"/>
        <v>73.83</v>
      </c>
      <c r="M68" s="1">
        <v>12</v>
      </c>
    </row>
    <row r="69" spans="1:13" ht="24" customHeight="1">
      <c r="A69" s="1">
        <v>66</v>
      </c>
      <c r="B69" s="1" t="s">
        <v>144</v>
      </c>
      <c r="C69" s="1" t="s">
        <v>8</v>
      </c>
      <c r="D69" s="1" t="s">
        <v>145</v>
      </c>
      <c r="E69" s="1" t="s">
        <v>10</v>
      </c>
      <c r="F69" s="1" t="s">
        <v>122</v>
      </c>
      <c r="G69" s="1" t="s">
        <v>123</v>
      </c>
      <c r="H69" s="1">
        <v>62</v>
      </c>
      <c r="I69" s="1">
        <v>31</v>
      </c>
      <c r="J69" s="1">
        <v>83.4</v>
      </c>
      <c r="K69" s="1">
        <f t="shared" si="3"/>
        <v>41.7</v>
      </c>
      <c r="L69" s="1">
        <f t="shared" si="5"/>
        <v>72.7</v>
      </c>
      <c r="M69" s="1">
        <v>13</v>
      </c>
    </row>
    <row r="70" spans="1:13" ht="24" customHeight="1">
      <c r="A70" s="3">
        <v>67</v>
      </c>
      <c r="B70" s="1" t="s">
        <v>148</v>
      </c>
      <c r="C70" s="1" t="s">
        <v>8</v>
      </c>
      <c r="D70" s="1" t="s">
        <v>149</v>
      </c>
      <c r="E70" s="1" t="s">
        <v>10</v>
      </c>
      <c r="F70" s="1" t="s">
        <v>122</v>
      </c>
      <c r="G70" s="1" t="s">
        <v>123</v>
      </c>
      <c r="H70" s="1">
        <v>61.5</v>
      </c>
      <c r="I70" s="1">
        <v>30.75</v>
      </c>
      <c r="J70" s="1">
        <v>83.5</v>
      </c>
      <c r="K70" s="1">
        <f t="shared" si="3"/>
        <v>41.75</v>
      </c>
      <c r="L70" s="1">
        <f t="shared" si="5"/>
        <v>72.5</v>
      </c>
      <c r="M70" s="1">
        <v>14</v>
      </c>
    </row>
    <row r="71" spans="1:13" ht="24" customHeight="1">
      <c r="A71" s="1">
        <v>68</v>
      </c>
      <c r="B71" s="1" t="s">
        <v>154</v>
      </c>
      <c r="C71" s="1" t="s">
        <v>8</v>
      </c>
      <c r="D71" s="1" t="s">
        <v>155</v>
      </c>
      <c r="E71" s="1" t="s">
        <v>10</v>
      </c>
      <c r="F71" s="1" t="s">
        <v>122</v>
      </c>
      <c r="G71" s="1" t="s">
        <v>123</v>
      </c>
      <c r="H71" s="1">
        <v>57.5</v>
      </c>
      <c r="I71" s="1">
        <v>28.75</v>
      </c>
      <c r="J71" s="1">
        <v>82.94</v>
      </c>
      <c r="K71" s="1">
        <f t="shared" si="3"/>
        <v>41.47</v>
      </c>
      <c r="L71" s="1">
        <f t="shared" si="5"/>
        <v>70.22</v>
      </c>
      <c r="M71" s="1">
        <v>15</v>
      </c>
    </row>
    <row r="72" spans="1:13" ht="24" customHeight="1">
      <c r="A72" s="1">
        <v>69</v>
      </c>
      <c r="B72" s="1" t="s">
        <v>152</v>
      </c>
      <c r="C72" s="1" t="s">
        <v>32</v>
      </c>
      <c r="D72" s="1" t="s">
        <v>153</v>
      </c>
      <c r="E72" s="1" t="s">
        <v>10</v>
      </c>
      <c r="F72" s="1" t="s">
        <v>122</v>
      </c>
      <c r="G72" s="1" t="s">
        <v>123</v>
      </c>
      <c r="H72" s="1">
        <v>58</v>
      </c>
      <c r="I72" s="1">
        <v>29</v>
      </c>
      <c r="J72" s="1">
        <v>81.459999999999994</v>
      </c>
      <c r="K72" s="1">
        <f t="shared" ref="K72:K103" si="6">J72/2</f>
        <v>40.729999999999997</v>
      </c>
      <c r="L72" s="1">
        <f t="shared" si="5"/>
        <v>69.72999999999999</v>
      </c>
      <c r="M72" s="1">
        <v>16</v>
      </c>
    </row>
    <row r="73" spans="1:13" ht="24" customHeight="1">
      <c r="A73" s="3">
        <v>70</v>
      </c>
      <c r="B73" s="1" t="s">
        <v>156</v>
      </c>
      <c r="C73" s="1" t="s">
        <v>8</v>
      </c>
      <c r="D73" s="1" t="s">
        <v>157</v>
      </c>
      <c r="E73" s="1" t="s">
        <v>10</v>
      </c>
      <c r="F73" s="1" t="s">
        <v>122</v>
      </c>
      <c r="G73" s="1" t="s">
        <v>123</v>
      </c>
      <c r="H73" s="1">
        <v>55</v>
      </c>
      <c r="I73" s="1">
        <v>27.5</v>
      </c>
      <c r="J73" s="1">
        <v>80.94</v>
      </c>
      <c r="K73" s="1">
        <f t="shared" si="6"/>
        <v>40.47</v>
      </c>
      <c r="L73" s="1">
        <f t="shared" si="5"/>
        <v>67.97</v>
      </c>
      <c r="M73" s="1">
        <v>17</v>
      </c>
    </row>
    <row r="74" spans="1:13" ht="24" customHeight="1">
      <c r="A74" s="1">
        <v>71</v>
      </c>
      <c r="B74" s="1" t="s">
        <v>146</v>
      </c>
      <c r="C74" s="1" t="s">
        <v>8</v>
      </c>
      <c r="D74" s="1" t="s">
        <v>147</v>
      </c>
      <c r="E74" s="1" t="s">
        <v>10</v>
      </c>
      <c r="F74" s="1" t="s">
        <v>122</v>
      </c>
      <c r="G74" s="1" t="s">
        <v>123</v>
      </c>
      <c r="H74" s="1">
        <v>62</v>
      </c>
      <c r="I74" s="1">
        <v>31</v>
      </c>
      <c r="J74" s="8" t="s">
        <v>255</v>
      </c>
      <c r="K74" s="1"/>
      <c r="L74" s="1">
        <f t="shared" si="5"/>
        <v>31</v>
      </c>
      <c r="M74" s="1">
        <v>18</v>
      </c>
    </row>
    <row r="75" spans="1:13" ht="24" customHeight="1">
      <c r="A75" s="1">
        <v>72</v>
      </c>
      <c r="B75" s="1" t="s">
        <v>158</v>
      </c>
      <c r="C75" s="1" t="s">
        <v>8</v>
      </c>
      <c r="D75" s="1" t="s">
        <v>159</v>
      </c>
      <c r="E75" s="1" t="s">
        <v>10</v>
      </c>
      <c r="F75" s="1" t="s">
        <v>160</v>
      </c>
      <c r="G75" s="1" t="s">
        <v>161</v>
      </c>
      <c r="H75" s="1">
        <v>75.5</v>
      </c>
      <c r="I75" s="1">
        <v>37.75</v>
      </c>
      <c r="J75" s="1">
        <v>89.12</v>
      </c>
      <c r="K75" s="1">
        <f t="shared" si="6"/>
        <v>44.56</v>
      </c>
      <c r="L75" s="1">
        <f t="shared" si="5"/>
        <v>82.31</v>
      </c>
      <c r="M75" s="1">
        <v>1</v>
      </c>
    </row>
    <row r="76" spans="1:13" ht="24" customHeight="1">
      <c r="A76" s="3">
        <v>73</v>
      </c>
      <c r="B76" s="1" t="s">
        <v>164</v>
      </c>
      <c r="C76" s="1" t="s">
        <v>8</v>
      </c>
      <c r="D76" s="1" t="s">
        <v>165</v>
      </c>
      <c r="E76" s="1" t="s">
        <v>10</v>
      </c>
      <c r="F76" s="1" t="s">
        <v>160</v>
      </c>
      <c r="G76" s="1" t="s">
        <v>161</v>
      </c>
      <c r="H76" s="1">
        <v>73.5</v>
      </c>
      <c r="I76" s="1">
        <v>36.75</v>
      </c>
      <c r="J76" s="1">
        <v>90.36</v>
      </c>
      <c r="K76" s="1">
        <f t="shared" si="6"/>
        <v>45.18</v>
      </c>
      <c r="L76" s="1">
        <f t="shared" si="5"/>
        <v>81.93</v>
      </c>
      <c r="M76" s="1">
        <v>2</v>
      </c>
    </row>
    <row r="77" spans="1:13" ht="24" customHeight="1">
      <c r="A77" s="1">
        <v>74</v>
      </c>
      <c r="B77" s="1" t="s">
        <v>162</v>
      </c>
      <c r="C77" s="1" t="s">
        <v>8</v>
      </c>
      <c r="D77" s="1" t="s">
        <v>163</v>
      </c>
      <c r="E77" s="1" t="s">
        <v>10</v>
      </c>
      <c r="F77" s="1" t="s">
        <v>160</v>
      </c>
      <c r="G77" s="1" t="s">
        <v>161</v>
      </c>
      <c r="H77" s="1">
        <v>75.5</v>
      </c>
      <c r="I77" s="1">
        <v>37.75</v>
      </c>
      <c r="J77" s="1">
        <v>86.9</v>
      </c>
      <c r="K77" s="1">
        <f t="shared" si="6"/>
        <v>43.45</v>
      </c>
      <c r="L77" s="1">
        <f t="shared" si="5"/>
        <v>81.2</v>
      </c>
      <c r="M77" s="1">
        <v>3</v>
      </c>
    </row>
    <row r="78" spans="1:13" ht="24" customHeight="1">
      <c r="A78" s="1">
        <v>75</v>
      </c>
      <c r="B78" s="1" t="s">
        <v>166</v>
      </c>
      <c r="C78" s="1" t="s">
        <v>8</v>
      </c>
      <c r="D78" s="1" t="s">
        <v>167</v>
      </c>
      <c r="E78" s="1" t="s">
        <v>10</v>
      </c>
      <c r="F78" s="1" t="s">
        <v>160</v>
      </c>
      <c r="G78" s="1" t="s">
        <v>161</v>
      </c>
      <c r="H78" s="1">
        <v>72.5</v>
      </c>
      <c r="I78" s="1">
        <v>36.25</v>
      </c>
      <c r="J78" s="1">
        <v>88.22</v>
      </c>
      <c r="K78" s="1">
        <f t="shared" si="6"/>
        <v>44.11</v>
      </c>
      <c r="L78" s="1">
        <f t="shared" si="5"/>
        <v>80.36</v>
      </c>
      <c r="M78" s="1">
        <v>4</v>
      </c>
    </row>
    <row r="79" spans="1:13" ht="24" customHeight="1">
      <c r="A79" s="3">
        <v>76</v>
      </c>
      <c r="B79" s="1" t="s">
        <v>170</v>
      </c>
      <c r="C79" s="1" t="s">
        <v>8</v>
      </c>
      <c r="D79" s="1" t="s">
        <v>171</v>
      </c>
      <c r="E79" s="1" t="s">
        <v>10</v>
      </c>
      <c r="F79" s="1" t="s">
        <v>160</v>
      </c>
      <c r="G79" s="1" t="s">
        <v>161</v>
      </c>
      <c r="H79" s="1">
        <v>70.5</v>
      </c>
      <c r="I79" s="1">
        <v>35.25</v>
      </c>
      <c r="J79" s="1">
        <v>86.62</v>
      </c>
      <c r="K79" s="1">
        <f t="shared" si="6"/>
        <v>43.31</v>
      </c>
      <c r="L79" s="1">
        <f t="shared" si="5"/>
        <v>78.56</v>
      </c>
      <c r="M79" s="1">
        <v>5</v>
      </c>
    </row>
    <row r="80" spans="1:13" ht="24" customHeight="1">
      <c r="A80" s="1">
        <v>77</v>
      </c>
      <c r="B80" s="1" t="s">
        <v>172</v>
      </c>
      <c r="C80" s="1" t="s">
        <v>8</v>
      </c>
      <c r="D80" s="1" t="s">
        <v>173</v>
      </c>
      <c r="E80" s="1" t="s">
        <v>10</v>
      </c>
      <c r="F80" s="1" t="s">
        <v>160</v>
      </c>
      <c r="G80" s="1" t="s">
        <v>161</v>
      </c>
      <c r="H80" s="1">
        <v>69.5</v>
      </c>
      <c r="I80" s="1">
        <v>34.75</v>
      </c>
      <c r="J80" s="1">
        <v>87.52</v>
      </c>
      <c r="K80" s="1">
        <f t="shared" si="6"/>
        <v>43.76</v>
      </c>
      <c r="L80" s="1">
        <f t="shared" si="5"/>
        <v>78.509999999999991</v>
      </c>
      <c r="M80" s="1">
        <v>6</v>
      </c>
    </row>
    <row r="81" spans="1:13" ht="24" customHeight="1">
      <c r="A81" s="1">
        <v>78</v>
      </c>
      <c r="B81" s="1" t="s">
        <v>174</v>
      </c>
      <c r="C81" s="1" t="s">
        <v>32</v>
      </c>
      <c r="D81" s="1" t="s">
        <v>175</v>
      </c>
      <c r="E81" s="1" t="s">
        <v>10</v>
      </c>
      <c r="F81" s="1" t="s">
        <v>160</v>
      </c>
      <c r="G81" s="1" t="s">
        <v>161</v>
      </c>
      <c r="H81" s="1">
        <v>67</v>
      </c>
      <c r="I81" s="1">
        <v>33.5</v>
      </c>
      <c r="J81" s="1">
        <v>87.4</v>
      </c>
      <c r="K81" s="1">
        <f t="shared" si="6"/>
        <v>43.7</v>
      </c>
      <c r="L81" s="1">
        <f t="shared" si="5"/>
        <v>77.2</v>
      </c>
      <c r="M81" s="1">
        <v>7</v>
      </c>
    </row>
    <row r="82" spans="1:13" ht="24" customHeight="1">
      <c r="A82" s="3">
        <v>79</v>
      </c>
      <c r="B82" s="1" t="s">
        <v>168</v>
      </c>
      <c r="C82" s="1" t="s">
        <v>8</v>
      </c>
      <c r="D82" s="1" t="s">
        <v>169</v>
      </c>
      <c r="E82" s="1" t="s">
        <v>10</v>
      </c>
      <c r="F82" s="1" t="s">
        <v>160</v>
      </c>
      <c r="G82" s="1" t="s">
        <v>161</v>
      </c>
      <c r="H82" s="1">
        <v>70.5</v>
      </c>
      <c r="I82" s="1">
        <v>35.25</v>
      </c>
      <c r="J82" s="1">
        <v>81.7</v>
      </c>
      <c r="K82" s="1">
        <f t="shared" si="6"/>
        <v>40.85</v>
      </c>
      <c r="L82" s="1">
        <f t="shared" si="5"/>
        <v>76.099999999999994</v>
      </c>
      <c r="M82" s="1">
        <v>8</v>
      </c>
    </row>
    <row r="83" spans="1:13" ht="24" customHeight="1">
      <c r="A83" s="1">
        <v>80</v>
      </c>
      <c r="B83" s="1" t="s">
        <v>176</v>
      </c>
      <c r="C83" s="1" t="s">
        <v>8</v>
      </c>
      <c r="D83" s="1" t="s">
        <v>177</v>
      </c>
      <c r="E83" s="1" t="s">
        <v>10</v>
      </c>
      <c r="F83" s="1" t="s">
        <v>160</v>
      </c>
      <c r="G83" s="1" t="s">
        <v>161</v>
      </c>
      <c r="H83" s="1">
        <v>63</v>
      </c>
      <c r="I83" s="1">
        <v>31.5</v>
      </c>
      <c r="J83" s="1">
        <v>83.54</v>
      </c>
      <c r="K83" s="1">
        <f t="shared" si="6"/>
        <v>41.77</v>
      </c>
      <c r="L83" s="1">
        <f t="shared" si="5"/>
        <v>73.27000000000001</v>
      </c>
      <c r="M83" s="1">
        <v>9</v>
      </c>
    </row>
    <row r="84" spans="1:13" ht="24" customHeight="1">
      <c r="A84" s="1">
        <v>81</v>
      </c>
      <c r="B84" s="1" t="s">
        <v>178</v>
      </c>
      <c r="C84" s="1" t="s">
        <v>8</v>
      </c>
      <c r="D84" s="1" t="s">
        <v>179</v>
      </c>
      <c r="E84" s="1" t="s">
        <v>10</v>
      </c>
      <c r="F84" s="1" t="s">
        <v>160</v>
      </c>
      <c r="G84" s="1" t="s">
        <v>161</v>
      </c>
      <c r="H84" s="1">
        <v>58.5</v>
      </c>
      <c r="I84" s="1">
        <v>29.25</v>
      </c>
      <c r="J84" s="1">
        <v>84.2</v>
      </c>
      <c r="K84" s="1">
        <f t="shared" si="6"/>
        <v>42.1</v>
      </c>
      <c r="L84" s="1">
        <f t="shared" si="5"/>
        <v>71.349999999999994</v>
      </c>
      <c r="M84" s="1">
        <v>10</v>
      </c>
    </row>
    <row r="85" spans="1:13" ht="24" customHeight="1">
      <c r="A85" s="3">
        <v>82</v>
      </c>
      <c r="B85" s="1" t="s">
        <v>180</v>
      </c>
      <c r="C85" s="1" t="s">
        <v>8</v>
      </c>
      <c r="D85" s="1" t="s">
        <v>181</v>
      </c>
      <c r="E85" s="1" t="s">
        <v>10</v>
      </c>
      <c r="F85" s="1" t="s">
        <v>160</v>
      </c>
      <c r="G85" s="1" t="s">
        <v>161</v>
      </c>
      <c r="H85" s="1">
        <v>56</v>
      </c>
      <c r="I85" s="1">
        <v>28</v>
      </c>
      <c r="J85" s="1">
        <v>86.4</v>
      </c>
      <c r="K85" s="1">
        <f t="shared" si="6"/>
        <v>43.2</v>
      </c>
      <c r="L85" s="1">
        <f t="shared" si="5"/>
        <v>71.2</v>
      </c>
      <c r="M85" s="1">
        <v>11</v>
      </c>
    </row>
    <row r="86" spans="1:13" ht="24" customHeight="1">
      <c r="A86" s="1">
        <v>83</v>
      </c>
      <c r="B86" s="1" t="s">
        <v>182</v>
      </c>
      <c r="C86" s="1" t="s">
        <v>8</v>
      </c>
      <c r="D86" s="1" t="s">
        <v>183</v>
      </c>
      <c r="E86" s="1" t="s">
        <v>10</v>
      </c>
      <c r="F86" s="1" t="s">
        <v>184</v>
      </c>
      <c r="G86" s="1" t="s">
        <v>185</v>
      </c>
      <c r="H86" s="1">
        <v>75</v>
      </c>
      <c r="I86" s="1">
        <v>37.5</v>
      </c>
      <c r="J86" s="1">
        <v>85.54</v>
      </c>
      <c r="K86" s="1">
        <f t="shared" si="6"/>
        <v>42.77</v>
      </c>
      <c r="L86" s="1">
        <f t="shared" si="5"/>
        <v>80.27000000000001</v>
      </c>
      <c r="M86" s="1">
        <v>1</v>
      </c>
    </row>
    <row r="87" spans="1:13" ht="24" customHeight="1">
      <c r="A87" s="1">
        <v>84</v>
      </c>
      <c r="B87" s="1" t="s">
        <v>186</v>
      </c>
      <c r="C87" s="1" t="s">
        <v>8</v>
      </c>
      <c r="D87" s="1" t="s">
        <v>187</v>
      </c>
      <c r="E87" s="1" t="s">
        <v>10</v>
      </c>
      <c r="F87" s="1" t="s">
        <v>184</v>
      </c>
      <c r="G87" s="1" t="s">
        <v>185</v>
      </c>
      <c r="H87" s="1">
        <v>51</v>
      </c>
      <c r="I87" s="1">
        <v>25.5</v>
      </c>
      <c r="J87" s="1">
        <v>84.72</v>
      </c>
      <c r="K87" s="1">
        <f t="shared" si="6"/>
        <v>42.36</v>
      </c>
      <c r="L87" s="1">
        <f t="shared" si="5"/>
        <v>67.86</v>
      </c>
      <c r="M87" s="1">
        <v>2</v>
      </c>
    </row>
    <row r="88" spans="1:13" ht="24" customHeight="1">
      <c r="A88" s="3">
        <v>85</v>
      </c>
      <c r="B88" s="1" t="s">
        <v>188</v>
      </c>
      <c r="C88" s="1" t="s">
        <v>8</v>
      </c>
      <c r="D88" s="1" t="s">
        <v>189</v>
      </c>
      <c r="E88" s="1" t="s">
        <v>190</v>
      </c>
      <c r="F88" s="1" t="s">
        <v>191</v>
      </c>
      <c r="G88" s="1" t="s">
        <v>192</v>
      </c>
      <c r="H88" s="1">
        <v>83</v>
      </c>
      <c r="I88" s="1">
        <v>41.5</v>
      </c>
      <c r="J88" s="1">
        <v>92.98</v>
      </c>
      <c r="K88" s="1">
        <f t="shared" si="6"/>
        <v>46.49</v>
      </c>
      <c r="L88" s="1">
        <f t="shared" si="5"/>
        <v>87.990000000000009</v>
      </c>
      <c r="M88" s="1">
        <v>1</v>
      </c>
    </row>
    <row r="89" spans="1:13" ht="24" customHeight="1">
      <c r="A89" s="1">
        <v>86</v>
      </c>
      <c r="B89" s="1" t="s">
        <v>195</v>
      </c>
      <c r="C89" s="1" t="s">
        <v>32</v>
      </c>
      <c r="D89" s="1" t="s">
        <v>196</v>
      </c>
      <c r="E89" s="1" t="s">
        <v>190</v>
      </c>
      <c r="F89" s="1" t="s">
        <v>191</v>
      </c>
      <c r="G89" s="1" t="s">
        <v>192</v>
      </c>
      <c r="H89" s="1">
        <v>81.5</v>
      </c>
      <c r="I89" s="1">
        <v>40.75</v>
      </c>
      <c r="J89" s="1">
        <v>92.66</v>
      </c>
      <c r="K89" s="1">
        <f t="shared" si="6"/>
        <v>46.33</v>
      </c>
      <c r="L89" s="1">
        <f t="shared" ref="L89:L120" si="7">I89+K89</f>
        <v>87.08</v>
      </c>
      <c r="M89" s="1">
        <v>2</v>
      </c>
    </row>
    <row r="90" spans="1:13" ht="24" customHeight="1">
      <c r="A90" s="1">
        <v>87</v>
      </c>
      <c r="B90" s="1" t="s">
        <v>197</v>
      </c>
      <c r="C90" s="1" t="s">
        <v>8</v>
      </c>
      <c r="D90" s="1" t="s">
        <v>198</v>
      </c>
      <c r="E90" s="1" t="s">
        <v>190</v>
      </c>
      <c r="F90" s="1" t="s">
        <v>191</v>
      </c>
      <c r="G90" s="1" t="s">
        <v>192</v>
      </c>
      <c r="H90" s="1">
        <v>80</v>
      </c>
      <c r="I90" s="1">
        <v>40</v>
      </c>
      <c r="J90" s="1">
        <v>90.98</v>
      </c>
      <c r="K90" s="1">
        <f t="shared" si="6"/>
        <v>45.49</v>
      </c>
      <c r="L90" s="1">
        <f t="shared" si="7"/>
        <v>85.490000000000009</v>
      </c>
      <c r="M90" s="1">
        <v>3</v>
      </c>
    </row>
    <row r="91" spans="1:13" ht="24" customHeight="1">
      <c r="A91" s="3">
        <v>88</v>
      </c>
      <c r="B91" s="1" t="s">
        <v>193</v>
      </c>
      <c r="C91" s="1" t="s">
        <v>8</v>
      </c>
      <c r="D91" s="1" t="s">
        <v>194</v>
      </c>
      <c r="E91" s="1" t="s">
        <v>190</v>
      </c>
      <c r="F91" s="1" t="s">
        <v>191</v>
      </c>
      <c r="G91" s="1" t="s">
        <v>192</v>
      </c>
      <c r="H91" s="1">
        <v>82</v>
      </c>
      <c r="I91" s="1">
        <v>41</v>
      </c>
      <c r="J91" s="1">
        <v>88.12</v>
      </c>
      <c r="K91" s="1">
        <f t="shared" si="6"/>
        <v>44.06</v>
      </c>
      <c r="L91" s="1">
        <f t="shared" si="7"/>
        <v>85.06</v>
      </c>
      <c r="M91" s="1">
        <v>4</v>
      </c>
    </row>
    <row r="92" spans="1:13" ht="24" customHeight="1">
      <c r="A92" s="1">
        <v>89</v>
      </c>
      <c r="B92" s="1" t="s">
        <v>199</v>
      </c>
      <c r="C92" s="1" t="s">
        <v>8</v>
      </c>
      <c r="D92" s="1" t="s">
        <v>200</v>
      </c>
      <c r="E92" s="1" t="s">
        <v>190</v>
      </c>
      <c r="F92" s="1" t="s">
        <v>191</v>
      </c>
      <c r="G92" s="1" t="s">
        <v>192</v>
      </c>
      <c r="H92" s="1">
        <v>79.5</v>
      </c>
      <c r="I92" s="1">
        <v>39.75</v>
      </c>
      <c r="J92" s="1">
        <v>89.92</v>
      </c>
      <c r="K92" s="1">
        <f t="shared" si="6"/>
        <v>44.96</v>
      </c>
      <c r="L92" s="1">
        <f t="shared" si="7"/>
        <v>84.710000000000008</v>
      </c>
      <c r="M92" s="1">
        <v>5</v>
      </c>
    </row>
    <row r="93" spans="1:13" ht="24" customHeight="1">
      <c r="A93" s="1">
        <v>90</v>
      </c>
      <c r="B93" s="1" t="s">
        <v>201</v>
      </c>
      <c r="C93" s="1" t="s">
        <v>8</v>
      </c>
      <c r="D93" s="1" t="s">
        <v>202</v>
      </c>
      <c r="E93" s="1" t="s">
        <v>190</v>
      </c>
      <c r="F93" s="1" t="s">
        <v>191</v>
      </c>
      <c r="G93" s="1" t="s">
        <v>192</v>
      </c>
      <c r="H93" s="1">
        <v>79</v>
      </c>
      <c r="I93" s="1">
        <v>39.5</v>
      </c>
      <c r="J93" s="1">
        <v>87.92</v>
      </c>
      <c r="K93" s="1">
        <f t="shared" si="6"/>
        <v>43.96</v>
      </c>
      <c r="L93" s="1">
        <f t="shared" si="7"/>
        <v>83.460000000000008</v>
      </c>
      <c r="M93" s="1">
        <v>6</v>
      </c>
    </row>
    <row r="94" spans="1:13" ht="24" customHeight="1">
      <c r="A94" s="3">
        <v>91</v>
      </c>
      <c r="B94" s="1" t="s">
        <v>203</v>
      </c>
      <c r="C94" s="1" t="s">
        <v>32</v>
      </c>
      <c r="D94" s="1" t="s">
        <v>204</v>
      </c>
      <c r="E94" s="1" t="s">
        <v>190</v>
      </c>
      <c r="F94" s="1" t="s">
        <v>191</v>
      </c>
      <c r="G94" s="1" t="s">
        <v>192</v>
      </c>
      <c r="H94" s="1">
        <v>75</v>
      </c>
      <c r="I94" s="1">
        <v>37.5</v>
      </c>
      <c r="J94" s="1">
        <v>88.86</v>
      </c>
      <c r="K94" s="1">
        <f t="shared" si="6"/>
        <v>44.43</v>
      </c>
      <c r="L94" s="1">
        <f t="shared" si="7"/>
        <v>81.93</v>
      </c>
      <c r="M94" s="1">
        <v>7</v>
      </c>
    </row>
    <row r="95" spans="1:13" ht="24" customHeight="1">
      <c r="A95" s="1">
        <v>92</v>
      </c>
      <c r="B95" s="1" t="s">
        <v>205</v>
      </c>
      <c r="C95" s="1" t="s">
        <v>8</v>
      </c>
      <c r="D95" s="1" t="s">
        <v>206</v>
      </c>
      <c r="E95" s="1" t="s">
        <v>190</v>
      </c>
      <c r="F95" s="1" t="s">
        <v>191</v>
      </c>
      <c r="G95" s="1" t="s">
        <v>192</v>
      </c>
      <c r="H95" s="1">
        <v>73</v>
      </c>
      <c r="I95" s="1">
        <v>36.5</v>
      </c>
      <c r="J95" s="1">
        <v>88.98</v>
      </c>
      <c r="K95" s="1">
        <f t="shared" si="6"/>
        <v>44.49</v>
      </c>
      <c r="L95" s="1">
        <f t="shared" si="7"/>
        <v>80.990000000000009</v>
      </c>
      <c r="M95" s="1">
        <v>8</v>
      </c>
    </row>
    <row r="96" spans="1:13" ht="24" customHeight="1">
      <c r="A96" s="1">
        <v>93</v>
      </c>
      <c r="B96" s="1" t="s">
        <v>209</v>
      </c>
      <c r="C96" s="1" t="s">
        <v>8</v>
      </c>
      <c r="D96" s="1" t="s">
        <v>210</v>
      </c>
      <c r="E96" s="1" t="s">
        <v>190</v>
      </c>
      <c r="F96" s="1" t="s">
        <v>191</v>
      </c>
      <c r="G96" s="1" t="s">
        <v>192</v>
      </c>
      <c r="H96" s="1">
        <v>70.5</v>
      </c>
      <c r="I96" s="1">
        <v>35.25</v>
      </c>
      <c r="J96" s="1">
        <v>89.64</v>
      </c>
      <c r="K96" s="1">
        <f t="shared" si="6"/>
        <v>44.82</v>
      </c>
      <c r="L96" s="1">
        <f t="shared" si="7"/>
        <v>80.069999999999993</v>
      </c>
      <c r="M96" s="1">
        <v>9</v>
      </c>
    </row>
    <row r="97" spans="1:13" ht="24" customHeight="1">
      <c r="A97" s="3">
        <v>94</v>
      </c>
      <c r="B97" s="1" t="s">
        <v>207</v>
      </c>
      <c r="C97" s="1" t="s">
        <v>8</v>
      </c>
      <c r="D97" s="1" t="s">
        <v>208</v>
      </c>
      <c r="E97" s="1" t="s">
        <v>190</v>
      </c>
      <c r="F97" s="1" t="s">
        <v>191</v>
      </c>
      <c r="G97" s="1" t="s">
        <v>192</v>
      </c>
      <c r="H97" s="1">
        <v>71.5</v>
      </c>
      <c r="I97" s="1">
        <v>35.75</v>
      </c>
      <c r="J97" s="1">
        <v>85.98</v>
      </c>
      <c r="K97" s="1">
        <f t="shared" si="6"/>
        <v>42.99</v>
      </c>
      <c r="L97" s="1">
        <f t="shared" si="7"/>
        <v>78.740000000000009</v>
      </c>
      <c r="M97" s="1">
        <v>10</v>
      </c>
    </row>
    <row r="98" spans="1:13" ht="24" customHeight="1">
      <c r="A98" s="1">
        <v>95</v>
      </c>
      <c r="B98" s="1" t="s">
        <v>211</v>
      </c>
      <c r="C98" s="1" t="s">
        <v>8</v>
      </c>
      <c r="D98" s="1" t="s">
        <v>212</v>
      </c>
      <c r="E98" s="1" t="s">
        <v>190</v>
      </c>
      <c r="F98" s="1" t="s">
        <v>191</v>
      </c>
      <c r="G98" s="1" t="s">
        <v>192</v>
      </c>
      <c r="H98" s="1">
        <v>67</v>
      </c>
      <c r="I98" s="1">
        <v>33.5</v>
      </c>
      <c r="J98" s="1">
        <v>86.1</v>
      </c>
      <c r="K98" s="1">
        <f t="shared" si="6"/>
        <v>43.05</v>
      </c>
      <c r="L98" s="1">
        <f t="shared" si="7"/>
        <v>76.55</v>
      </c>
      <c r="M98" s="1">
        <v>11</v>
      </c>
    </row>
    <row r="99" spans="1:13" ht="24" customHeight="1">
      <c r="A99" s="1">
        <v>96</v>
      </c>
      <c r="B99" s="1" t="s">
        <v>219</v>
      </c>
      <c r="C99" s="1" t="s">
        <v>8</v>
      </c>
      <c r="D99" s="1" t="s">
        <v>220</v>
      </c>
      <c r="E99" s="1" t="s">
        <v>190</v>
      </c>
      <c r="F99" s="1" t="s">
        <v>191</v>
      </c>
      <c r="G99" s="1" t="s">
        <v>192</v>
      </c>
      <c r="H99" s="1">
        <v>64.5</v>
      </c>
      <c r="I99" s="1">
        <v>32.25</v>
      </c>
      <c r="J99" s="1">
        <v>88.38</v>
      </c>
      <c r="K99" s="1">
        <f t="shared" si="6"/>
        <v>44.19</v>
      </c>
      <c r="L99" s="1">
        <f t="shared" si="7"/>
        <v>76.44</v>
      </c>
      <c r="M99" s="1">
        <v>12</v>
      </c>
    </row>
    <row r="100" spans="1:13" ht="24" customHeight="1">
      <c r="A100" s="3">
        <v>97</v>
      </c>
      <c r="B100" s="1" t="s">
        <v>213</v>
      </c>
      <c r="C100" s="1" t="s">
        <v>8</v>
      </c>
      <c r="D100" s="1" t="s">
        <v>214</v>
      </c>
      <c r="E100" s="1" t="s">
        <v>190</v>
      </c>
      <c r="F100" s="1" t="s">
        <v>191</v>
      </c>
      <c r="G100" s="1" t="s">
        <v>192</v>
      </c>
      <c r="H100" s="1">
        <v>66.5</v>
      </c>
      <c r="I100" s="1">
        <v>33.25</v>
      </c>
      <c r="J100" s="1">
        <v>84.64</v>
      </c>
      <c r="K100" s="1">
        <f t="shared" si="6"/>
        <v>42.32</v>
      </c>
      <c r="L100" s="1">
        <f t="shared" si="7"/>
        <v>75.569999999999993</v>
      </c>
      <c r="M100" s="1">
        <v>13</v>
      </c>
    </row>
    <row r="101" spans="1:13" ht="24" customHeight="1">
      <c r="A101" s="1">
        <v>98</v>
      </c>
      <c r="B101" s="1" t="s">
        <v>225</v>
      </c>
      <c r="C101" s="1" t="s">
        <v>8</v>
      </c>
      <c r="D101" s="1" t="s">
        <v>226</v>
      </c>
      <c r="E101" s="1" t="s">
        <v>190</v>
      </c>
      <c r="F101" s="1" t="s">
        <v>191</v>
      </c>
      <c r="G101" s="1" t="s">
        <v>192</v>
      </c>
      <c r="H101" s="1">
        <v>61.5</v>
      </c>
      <c r="I101" s="1">
        <v>30.75</v>
      </c>
      <c r="J101" s="1">
        <v>86.88</v>
      </c>
      <c r="K101" s="1">
        <f t="shared" si="6"/>
        <v>43.44</v>
      </c>
      <c r="L101" s="1">
        <f t="shared" si="7"/>
        <v>74.19</v>
      </c>
      <c r="M101" s="1">
        <v>14</v>
      </c>
    </row>
    <row r="102" spans="1:13" ht="24" customHeight="1">
      <c r="A102" s="1">
        <v>99</v>
      </c>
      <c r="B102" s="1" t="s">
        <v>217</v>
      </c>
      <c r="C102" s="1" t="s">
        <v>8</v>
      </c>
      <c r="D102" s="1" t="s">
        <v>218</v>
      </c>
      <c r="E102" s="1" t="s">
        <v>190</v>
      </c>
      <c r="F102" s="1" t="s">
        <v>191</v>
      </c>
      <c r="G102" s="1" t="s">
        <v>192</v>
      </c>
      <c r="H102" s="1">
        <v>65</v>
      </c>
      <c r="I102" s="1">
        <v>32.5</v>
      </c>
      <c r="J102" s="1">
        <v>83.12</v>
      </c>
      <c r="K102" s="1">
        <f t="shared" si="6"/>
        <v>41.56</v>
      </c>
      <c r="L102" s="1">
        <f t="shared" si="7"/>
        <v>74.06</v>
      </c>
      <c r="M102" s="1">
        <v>15</v>
      </c>
    </row>
    <row r="103" spans="1:13" ht="24" customHeight="1">
      <c r="A103" s="3">
        <v>100</v>
      </c>
      <c r="B103" s="1" t="s">
        <v>221</v>
      </c>
      <c r="C103" s="1" t="s">
        <v>8</v>
      </c>
      <c r="D103" s="1" t="s">
        <v>222</v>
      </c>
      <c r="E103" s="1" t="s">
        <v>190</v>
      </c>
      <c r="F103" s="1" t="s">
        <v>191</v>
      </c>
      <c r="G103" s="1" t="s">
        <v>192</v>
      </c>
      <c r="H103" s="1">
        <v>63</v>
      </c>
      <c r="I103" s="1">
        <v>31.5</v>
      </c>
      <c r="J103" s="1">
        <v>85.06</v>
      </c>
      <c r="K103" s="1">
        <f t="shared" si="6"/>
        <v>42.53</v>
      </c>
      <c r="L103" s="1">
        <f t="shared" si="7"/>
        <v>74.03</v>
      </c>
      <c r="M103" s="1">
        <v>16</v>
      </c>
    </row>
    <row r="104" spans="1:13" ht="24" customHeight="1">
      <c r="A104" s="1">
        <v>101</v>
      </c>
      <c r="B104" s="1" t="s">
        <v>215</v>
      </c>
      <c r="C104" s="1" t="s">
        <v>8</v>
      </c>
      <c r="D104" s="1" t="s">
        <v>216</v>
      </c>
      <c r="E104" s="1" t="s">
        <v>190</v>
      </c>
      <c r="F104" s="1" t="s">
        <v>191</v>
      </c>
      <c r="G104" s="1" t="s">
        <v>192</v>
      </c>
      <c r="H104" s="1">
        <v>66</v>
      </c>
      <c r="I104" s="1">
        <v>33</v>
      </c>
      <c r="J104" s="1">
        <v>82.04</v>
      </c>
      <c r="K104" s="1">
        <f t="shared" ref="K104:K114" si="8">J104/2</f>
        <v>41.02</v>
      </c>
      <c r="L104" s="1">
        <f t="shared" si="7"/>
        <v>74.02000000000001</v>
      </c>
      <c r="M104" s="1">
        <v>17</v>
      </c>
    </row>
    <row r="105" spans="1:13" ht="24" customHeight="1">
      <c r="A105" s="1">
        <v>102</v>
      </c>
      <c r="B105" s="1" t="s">
        <v>223</v>
      </c>
      <c r="C105" s="1" t="s">
        <v>8</v>
      </c>
      <c r="D105" s="1" t="s">
        <v>224</v>
      </c>
      <c r="E105" s="1" t="s">
        <v>190</v>
      </c>
      <c r="F105" s="1" t="s">
        <v>191</v>
      </c>
      <c r="G105" s="1" t="s">
        <v>192</v>
      </c>
      <c r="H105" s="1">
        <v>62</v>
      </c>
      <c r="I105" s="1">
        <v>31</v>
      </c>
      <c r="J105" s="1">
        <v>84.8</v>
      </c>
      <c r="K105" s="1">
        <f t="shared" si="8"/>
        <v>42.4</v>
      </c>
      <c r="L105" s="1">
        <f t="shared" si="7"/>
        <v>73.400000000000006</v>
      </c>
      <c r="M105" s="1">
        <v>18</v>
      </c>
    </row>
    <row r="106" spans="1:13" ht="24" customHeight="1">
      <c r="A106" s="3">
        <v>103</v>
      </c>
      <c r="B106" s="1" t="s">
        <v>227</v>
      </c>
      <c r="C106" s="1" t="s">
        <v>8</v>
      </c>
      <c r="D106" s="1" t="s">
        <v>228</v>
      </c>
      <c r="E106" s="1" t="s">
        <v>190</v>
      </c>
      <c r="F106" s="1" t="s">
        <v>191</v>
      </c>
      <c r="G106" s="1" t="s">
        <v>192</v>
      </c>
      <c r="H106" s="1">
        <v>60.5</v>
      </c>
      <c r="I106" s="1">
        <v>30.25</v>
      </c>
      <c r="J106" s="1">
        <v>85.48</v>
      </c>
      <c r="K106" s="1">
        <f t="shared" si="8"/>
        <v>42.74</v>
      </c>
      <c r="L106" s="1">
        <f t="shared" si="7"/>
        <v>72.990000000000009</v>
      </c>
      <c r="M106" s="1">
        <v>19</v>
      </c>
    </row>
    <row r="107" spans="1:13" ht="24" customHeight="1">
      <c r="A107" s="1">
        <v>104</v>
      </c>
      <c r="B107" s="1" t="s">
        <v>229</v>
      </c>
      <c r="C107" s="1" t="s">
        <v>8</v>
      </c>
      <c r="D107" s="1" t="s">
        <v>230</v>
      </c>
      <c r="E107" s="1" t="s">
        <v>190</v>
      </c>
      <c r="F107" s="1" t="s">
        <v>231</v>
      </c>
      <c r="G107" s="1" t="s">
        <v>232</v>
      </c>
      <c r="H107" s="1">
        <v>82.5</v>
      </c>
      <c r="I107" s="1">
        <v>41.25</v>
      </c>
      <c r="J107" s="1">
        <v>84.4</v>
      </c>
      <c r="K107" s="1">
        <f t="shared" si="8"/>
        <v>42.2</v>
      </c>
      <c r="L107" s="1">
        <f t="shared" si="7"/>
        <v>83.45</v>
      </c>
      <c r="M107" s="1">
        <v>1</v>
      </c>
    </row>
    <row r="108" spans="1:13" ht="24" customHeight="1">
      <c r="A108" s="1">
        <v>105</v>
      </c>
      <c r="B108" s="1" t="s">
        <v>237</v>
      </c>
      <c r="C108" s="1" t="s">
        <v>8</v>
      </c>
      <c r="D108" s="1" t="s">
        <v>238</v>
      </c>
      <c r="E108" s="1" t="s">
        <v>190</v>
      </c>
      <c r="F108" s="1" t="s">
        <v>231</v>
      </c>
      <c r="G108" s="1" t="s">
        <v>232</v>
      </c>
      <c r="H108" s="1">
        <v>75</v>
      </c>
      <c r="I108" s="1">
        <v>37.5</v>
      </c>
      <c r="J108" s="1">
        <v>86.56</v>
      </c>
      <c r="K108" s="1">
        <f t="shared" si="8"/>
        <v>43.28</v>
      </c>
      <c r="L108" s="1">
        <f t="shared" si="7"/>
        <v>80.78</v>
      </c>
      <c r="M108" s="1">
        <v>2</v>
      </c>
    </row>
    <row r="109" spans="1:13" ht="24" customHeight="1">
      <c r="A109" s="3">
        <v>106</v>
      </c>
      <c r="B109" s="1" t="s">
        <v>239</v>
      </c>
      <c r="C109" s="1" t="s">
        <v>8</v>
      </c>
      <c r="D109" s="1" t="s">
        <v>240</v>
      </c>
      <c r="E109" s="1" t="s">
        <v>190</v>
      </c>
      <c r="F109" s="1" t="s">
        <v>231</v>
      </c>
      <c r="G109" s="1" t="s">
        <v>232</v>
      </c>
      <c r="H109" s="1">
        <v>74</v>
      </c>
      <c r="I109" s="1">
        <v>37</v>
      </c>
      <c r="J109" s="1">
        <v>87.2</v>
      </c>
      <c r="K109" s="1">
        <f t="shared" si="8"/>
        <v>43.6</v>
      </c>
      <c r="L109" s="1">
        <f t="shared" si="7"/>
        <v>80.599999999999994</v>
      </c>
      <c r="M109" s="1">
        <v>3</v>
      </c>
    </row>
    <row r="110" spans="1:13" ht="24" customHeight="1">
      <c r="A110" s="1">
        <v>107</v>
      </c>
      <c r="B110" s="1" t="s">
        <v>233</v>
      </c>
      <c r="C110" s="1" t="s">
        <v>8</v>
      </c>
      <c r="D110" s="1" t="s">
        <v>234</v>
      </c>
      <c r="E110" s="1" t="s">
        <v>190</v>
      </c>
      <c r="F110" s="1" t="s">
        <v>231</v>
      </c>
      <c r="G110" s="1" t="s">
        <v>232</v>
      </c>
      <c r="H110" s="1">
        <v>76</v>
      </c>
      <c r="I110" s="1">
        <v>38</v>
      </c>
      <c r="J110" s="1">
        <v>84.02</v>
      </c>
      <c r="K110" s="1">
        <f t="shared" si="8"/>
        <v>42.01</v>
      </c>
      <c r="L110" s="1">
        <f t="shared" si="7"/>
        <v>80.009999999999991</v>
      </c>
      <c r="M110" s="1">
        <v>4</v>
      </c>
    </row>
    <row r="111" spans="1:13" ht="24" customHeight="1">
      <c r="A111" s="1">
        <v>108</v>
      </c>
      <c r="B111" s="1" t="s">
        <v>235</v>
      </c>
      <c r="C111" s="1" t="s">
        <v>8</v>
      </c>
      <c r="D111" s="1" t="s">
        <v>236</v>
      </c>
      <c r="E111" s="1" t="s">
        <v>190</v>
      </c>
      <c r="F111" s="1" t="s">
        <v>231</v>
      </c>
      <c r="G111" s="1" t="s">
        <v>232</v>
      </c>
      <c r="H111" s="1">
        <v>75.5</v>
      </c>
      <c r="I111" s="1">
        <v>37.75</v>
      </c>
      <c r="J111" s="1">
        <v>84.34</v>
      </c>
      <c r="K111" s="1">
        <f t="shared" si="8"/>
        <v>42.17</v>
      </c>
      <c r="L111" s="1">
        <f t="shared" si="7"/>
        <v>79.92</v>
      </c>
      <c r="M111" s="1">
        <v>5</v>
      </c>
    </row>
    <row r="112" spans="1:13" ht="24" customHeight="1">
      <c r="A112" s="3">
        <v>109</v>
      </c>
      <c r="B112" s="1" t="s">
        <v>241</v>
      </c>
      <c r="C112" s="1" t="s">
        <v>8</v>
      </c>
      <c r="D112" s="1" t="s">
        <v>242</v>
      </c>
      <c r="E112" s="1" t="s">
        <v>190</v>
      </c>
      <c r="F112" s="1" t="s">
        <v>231</v>
      </c>
      <c r="G112" s="1" t="s">
        <v>232</v>
      </c>
      <c r="H112" s="1">
        <v>72.5</v>
      </c>
      <c r="I112" s="1">
        <v>36.25</v>
      </c>
      <c r="J112" s="1">
        <v>84.38</v>
      </c>
      <c r="K112" s="1">
        <f t="shared" si="8"/>
        <v>42.19</v>
      </c>
      <c r="L112" s="1">
        <f t="shared" si="7"/>
        <v>78.44</v>
      </c>
      <c r="M112" s="1">
        <v>6</v>
      </c>
    </row>
    <row r="113" spans="1:13" ht="24" customHeight="1">
      <c r="A113" s="1">
        <v>110</v>
      </c>
      <c r="B113" s="1" t="s">
        <v>243</v>
      </c>
      <c r="C113" s="1" t="s">
        <v>32</v>
      </c>
      <c r="D113" s="1" t="s">
        <v>244</v>
      </c>
      <c r="E113" s="1" t="s">
        <v>190</v>
      </c>
      <c r="F113" s="1" t="s">
        <v>231</v>
      </c>
      <c r="G113" s="1" t="s">
        <v>232</v>
      </c>
      <c r="H113" s="1">
        <v>58</v>
      </c>
      <c r="I113" s="1">
        <v>29</v>
      </c>
      <c r="J113" s="1">
        <v>85.74</v>
      </c>
      <c r="K113" s="1">
        <f t="shared" si="8"/>
        <v>42.87</v>
      </c>
      <c r="L113" s="1">
        <f t="shared" si="7"/>
        <v>71.87</v>
      </c>
      <c r="M113" s="1">
        <v>7</v>
      </c>
    </row>
    <row r="114" spans="1:13" ht="24" customHeight="1">
      <c r="A114" s="1">
        <v>111</v>
      </c>
      <c r="B114" s="1" t="s">
        <v>245</v>
      </c>
      <c r="C114" s="1" t="s">
        <v>8</v>
      </c>
      <c r="D114" s="1" t="s">
        <v>246</v>
      </c>
      <c r="E114" s="1" t="s">
        <v>190</v>
      </c>
      <c r="F114" s="1" t="s">
        <v>231</v>
      </c>
      <c r="G114" s="1" t="s">
        <v>232</v>
      </c>
      <c r="H114" s="1">
        <v>49</v>
      </c>
      <c r="I114" s="1">
        <v>24.5</v>
      </c>
      <c r="J114" s="1">
        <v>79.88</v>
      </c>
      <c r="K114" s="1">
        <f t="shared" si="8"/>
        <v>39.94</v>
      </c>
      <c r="L114" s="1">
        <f t="shared" si="7"/>
        <v>64.44</v>
      </c>
      <c r="M114" s="1">
        <v>8</v>
      </c>
    </row>
  </sheetData>
  <sortState ref="A88:N106">
    <sortCondition descending="1" ref="L88:L106"/>
  </sortState>
  <mergeCells count="1">
    <mergeCell ref="A2:L2"/>
  </mergeCells>
  <phoneticPr fontId="0" type="noConversion"/>
  <pageMargins left="0.64" right="0.34" top="0.33" bottom="0.36" header="0.28999999999999998" footer="0.4"/>
  <pageSetup paperSize="9" orientation="landscape" r:id="rId1"/>
  <headerFooter>
    <oddFooter>&amp;L&amp;C&amp;"方正兰亭黑_GBK,常规"&amp;10第 &amp;"方正兰亭黑_GBK,常规"&amp;10&amp;P&amp;"方正兰亭黑_GBK,常规"&amp;10 页，共 &amp;"方正兰亭黑_GBK,常规"&amp;10&amp;N&amp;"方正兰亭黑_GBK,常规"&amp;10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2021年下半年洪雅县公开考试招聘中小学教面试人员总成绩</vt:lpstr>
      <vt:lpstr>'2021年下半年洪雅县公开考试招聘中小学教面试人员总成绩'!Print_Titles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hy</cp:lastModifiedBy>
  <cp:revision>0</cp:revision>
  <cp:lastPrinted>2022-02-14T02:23:30Z</cp:lastPrinted>
  <dcterms:created xsi:type="dcterms:W3CDTF">2022-01-05T06:14:50Z</dcterms:created>
  <dcterms:modified xsi:type="dcterms:W3CDTF">2022-02-14T02:23:40Z</dcterms:modified>
</cp:coreProperties>
</file>