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2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<sst xmlns="http://schemas.openxmlformats.org/spreadsheetml/2006/main" count="73" uniqueCount="50">
  <si>
    <t>芦山县2022年公开考试招聘综合类事业单位工作人员拟聘用人员名单（第四批）</t>
  </si>
  <si>
    <t>序号</t>
  </si>
  <si>
    <t>姓名</t>
  </si>
  <si>
    <t>主管部门</t>
  </si>
  <si>
    <t>用人单位</t>
  </si>
  <si>
    <t>准考证号</t>
  </si>
  <si>
    <t>岗位编码</t>
  </si>
  <si>
    <t>笔试成绩</t>
  </si>
  <si>
    <t>笔试折合成绩</t>
  </si>
  <si>
    <t>面试成绩</t>
  </si>
  <si>
    <t>面试折合成绩</t>
  </si>
  <si>
    <t>考试总成绩</t>
  </si>
  <si>
    <t>排名</t>
  </si>
  <si>
    <t>体检情况</t>
  </si>
  <si>
    <t>考察情况</t>
  </si>
  <si>
    <t>是否拟聘用</t>
  </si>
  <si>
    <t>备注</t>
  </si>
  <si>
    <t>唐伯轩</t>
  </si>
  <si>
    <t>芦山县司法局</t>
  </si>
  <si>
    <t>芦山县公证处</t>
  </si>
  <si>
    <t>1111116080127</t>
  </si>
  <si>
    <t>22017007</t>
  </si>
  <si>
    <t>合格</t>
  </si>
  <si>
    <t>是</t>
  </si>
  <si>
    <t>康芸佩</t>
  </si>
  <si>
    <t>芦山县芦阳街道办事处</t>
  </si>
  <si>
    <t>芦山县芦阳街道便民服务中心</t>
  </si>
  <si>
    <t>1111116090102</t>
  </si>
  <si>
    <t>22017037</t>
  </si>
  <si>
    <t>倪畅</t>
  </si>
  <si>
    <t>1111116090405</t>
  </si>
  <si>
    <t>22017039</t>
  </si>
  <si>
    <t>胡雷</t>
  </si>
  <si>
    <t>芦山县芦阳街道农业服务综合中心</t>
  </si>
  <si>
    <t>1111116090409</t>
  </si>
  <si>
    <t>22017040</t>
  </si>
  <si>
    <t>宋柯江</t>
  </si>
  <si>
    <t>芦阳街道产业服务中心</t>
  </si>
  <si>
    <t>1111116090907</t>
  </si>
  <si>
    <t>22017042</t>
  </si>
  <si>
    <t>卫芋江</t>
  </si>
  <si>
    <t>芦山县思延镇人民政府</t>
  </si>
  <si>
    <t>芦山县思延镇便民服务中心</t>
  </si>
  <si>
    <t>1111116100117</t>
  </si>
  <si>
    <t>22017069</t>
  </si>
  <si>
    <t>郑亚林</t>
  </si>
  <si>
    <t>芦山县思延镇镇政府</t>
  </si>
  <si>
    <t>芦山县思延镇农业综合服务中心</t>
  </si>
  <si>
    <t>1111116100202</t>
  </si>
  <si>
    <t>22017070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</si>
</sst>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"/>
      <color theme="1"/>
      <name val="宋体"/>
      <charset val="0"/>
    </font>
    <font>
      <b/>
      <sz val="10"/>
      <color theme="1"/>
      <name val="宋体"/>
      <charset val="134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0"/>
  <sheetViews>
    <sheetView tabSelected="1" zoomScale="120" zoomScaleNormal="120" workbookViewId="0">
      <pane ySplit="2" topLeftCell="A3" activePane="bottomLeft" state="frozen"/>
      <selection/>
      <selection pane="bottomLeft" activeCell="C7" sqref="C7"/>
    </sheetView>
  </sheetViews>
  <sheetFormatPr defaultColWidth="9" defaultRowHeight="13.5"/>
  <cols>
    <col min="1" max="1" width="4.89166666666667" customWidth="1"/>
    <col min="2" max="2" width="7.18333333333333" customWidth="1"/>
    <col min="3" max="3" width="15.1" style="1" customWidth="1"/>
    <col min="4" max="4" width="15.3166666666667" style="2" customWidth="1"/>
    <col min="5" max="5" width="14.2666666666667" style="1" customWidth="1"/>
    <col min="6" max="6" width="11.1416666666667" customWidth="1"/>
    <col min="7" max="7" width="10.2083333333333" customWidth="1"/>
    <col min="8" max="8" width="11.25" customWidth="1"/>
    <col min="9" max="10" width="9" customWidth="1"/>
    <col min="11" max="11" width="11.5583333333333" style="3" customWidth="1"/>
    <col min="12" max="12" width="6.875" customWidth="1"/>
    <col min="15" max="15" width="10.2083333333333" customWidth="1"/>
  </cols>
  <sheetData>
    <row r="1" ht="52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24" customHeight="1" spans="1:1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5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5" t="s">
        <v>15</v>
      </c>
      <c r="P2" s="5" t="s">
        <v>16</v>
      </c>
    </row>
    <row r="3" ht="31" customHeight="1" spans="1:16">
      <c r="A3" s="7">
        <v>1</v>
      </c>
      <c r="B3" s="7" t="s">
        <v>17</v>
      </c>
      <c r="C3" s="7" t="s">
        <v>18</v>
      </c>
      <c r="D3" s="8" t="s">
        <v>19</v>
      </c>
      <c r="E3" s="7" t="s">
        <v>20</v>
      </c>
      <c r="F3" s="7" t="s">
        <v>21</v>
      </c>
      <c r="G3" s="7">
        <v>70.4</v>
      </c>
      <c r="H3" s="7">
        <v>42.24</v>
      </c>
      <c r="I3" s="7">
        <v>84.4</v>
      </c>
      <c r="J3" s="7">
        <f t="shared" ref="J3:J8" si="0">I3*0.4</f>
        <v>33.76</v>
      </c>
      <c r="K3" s="7">
        <f t="shared" ref="K3:K8" si="1">H3+J3</f>
        <v>76</v>
      </c>
      <c r="L3" s="7">
        <v>1</v>
      </c>
      <c r="M3" s="7" t="s">
        <v>22</v>
      </c>
      <c r="N3" s="7" t="s">
        <v>22</v>
      </c>
      <c r="O3" s="7" t="s">
        <v>23</v>
      </c>
      <c r="P3" s="7"/>
    </row>
    <row r="4" ht="35" customHeight="1" spans="1:16">
      <c r="A4" s="7">
        <v>2</v>
      </c>
      <c r="B4" s="7" t="s">
        <v>24</v>
      </c>
      <c r="C4" s="7" t="s">
        <v>25</v>
      </c>
      <c r="D4" s="8" t="s">
        <v>26</v>
      </c>
      <c r="E4" s="7" t="s">
        <v>27</v>
      </c>
      <c r="F4" s="7" t="s">
        <v>28</v>
      </c>
      <c r="G4" s="7">
        <v>66.4</v>
      </c>
      <c r="H4" s="7">
        <v>39.84</v>
      </c>
      <c r="I4" s="7">
        <v>78.2</v>
      </c>
      <c r="J4" s="7">
        <f t="shared" si="0"/>
        <v>31.28</v>
      </c>
      <c r="K4" s="7">
        <f t="shared" si="1"/>
        <v>71.12</v>
      </c>
      <c r="L4" s="7">
        <v>1</v>
      </c>
      <c r="M4" s="7" t="s">
        <v>22</v>
      </c>
      <c r="N4" s="7" t="s">
        <v>22</v>
      </c>
      <c r="O4" s="7" t="s">
        <v>23</v>
      </c>
      <c r="P4" s="7"/>
    </row>
    <row r="5" ht="34" customHeight="1" spans="1:16">
      <c r="A5" s="7">
        <v>3</v>
      </c>
      <c r="B5" s="7" t="s">
        <v>29</v>
      </c>
      <c r="C5" s="7" t="s">
        <v>25</v>
      </c>
      <c r="D5" s="8" t="s">
        <v>26</v>
      </c>
      <c r="E5" s="7" t="s">
        <v>30</v>
      </c>
      <c r="F5" s="7" t="s">
        <v>31</v>
      </c>
      <c r="G5" s="7">
        <v>68.8</v>
      </c>
      <c r="H5" s="7">
        <v>41.28</v>
      </c>
      <c r="I5" s="7">
        <v>81.2</v>
      </c>
      <c r="J5" s="7">
        <f t="shared" si="0"/>
        <v>32.48</v>
      </c>
      <c r="K5" s="7">
        <f t="shared" si="1"/>
        <v>73.76</v>
      </c>
      <c r="L5" s="7">
        <v>1</v>
      </c>
      <c r="M5" s="7" t="s">
        <v>22</v>
      </c>
      <c r="N5" s="7" t="s">
        <v>22</v>
      </c>
      <c r="O5" s="7" t="s">
        <v>23</v>
      </c>
      <c r="P5" s="7"/>
    </row>
    <row r="6" ht="27" customHeight="1" spans="1:16">
      <c r="A6" s="7">
        <v>4</v>
      </c>
      <c r="B6" s="7" t="s">
        <v>32</v>
      </c>
      <c r="C6" s="7" t="s">
        <v>25</v>
      </c>
      <c r="D6" s="8" t="s">
        <v>33</v>
      </c>
      <c r="E6" s="7" t="s">
        <v>34</v>
      </c>
      <c r="F6" s="7" t="s">
        <v>35</v>
      </c>
      <c r="G6" s="7">
        <v>67.6</v>
      </c>
      <c r="H6" s="7">
        <v>40.56</v>
      </c>
      <c r="I6" s="7">
        <v>85</v>
      </c>
      <c r="J6" s="7">
        <f t="shared" si="0"/>
        <v>34</v>
      </c>
      <c r="K6" s="7">
        <f t="shared" si="1"/>
        <v>74.56</v>
      </c>
      <c r="L6" s="7">
        <v>1</v>
      </c>
      <c r="M6" s="7" t="s">
        <v>22</v>
      </c>
      <c r="N6" s="7" t="s">
        <v>22</v>
      </c>
      <c r="O6" s="7" t="s">
        <v>23</v>
      </c>
      <c r="P6" s="7"/>
    </row>
    <row r="7" ht="30" customHeight="1" spans="1:16">
      <c r="A7" s="7">
        <v>5</v>
      </c>
      <c r="B7" s="7" t="s">
        <v>36</v>
      </c>
      <c r="C7" s="7" t="s">
        <v>25</v>
      </c>
      <c r="D7" s="8" t="s">
        <v>37</v>
      </c>
      <c r="E7" s="7" t="s">
        <v>38</v>
      </c>
      <c r="F7" s="7" t="s">
        <v>39</v>
      </c>
      <c r="G7" s="7">
        <v>71</v>
      </c>
      <c r="H7" s="7">
        <v>42.6</v>
      </c>
      <c r="I7" s="7">
        <v>80</v>
      </c>
      <c r="J7" s="7">
        <f t="shared" si="0"/>
        <v>32</v>
      </c>
      <c r="K7" s="7">
        <f t="shared" si="1"/>
        <v>74.6</v>
      </c>
      <c r="L7" s="7">
        <v>1</v>
      </c>
      <c r="M7" s="7" t="s">
        <v>22</v>
      </c>
      <c r="N7" s="7" t="s">
        <v>22</v>
      </c>
      <c r="O7" s="7" t="s">
        <v>23</v>
      </c>
      <c r="P7" s="7"/>
    </row>
    <row r="8" ht="24" customHeight="1" spans="1:16">
      <c r="A8" s="7">
        <v>6</v>
      </c>
      <c r="B8" s="7" t="s">
        <v>40</v>
      </c>
      <c r="C8" s="7" t="s">
        <v>41</v>
      </c>
      <c r="D8" s="8" t="s">
        <v>42</v>
      </c>
      <c r="E8" s="7" t="s">
        <v>43</v>
      </c>
      <c r="F8" s="7" t="s">
        <v>44</v>
      </c>
      <c r="G8" s="7">
        <v>62.8</v>
      </c>
      <c r="H8" s="7">
        <v>37.68</v>
      </c>
      <c r="I8" s="7">
        <v>82.8</v>
      </c>
      <c r="J8" s="7">
        <f t="shared" si="0"/>
        <v>33.12</v>
      </c>
      <c r="K8" s="7">
        <f t="shared" si="1"/>
        <v>70.8</v>
      </c>
      <c r="L8" s="7">
        <v>1</v>
      </c>
      <c r="M8" s="7" t="s">
        <v>22</v>
      </c>
      <c r="N8" s="7" t="s">
        <v>22</v>
      </c>
      <c r="O8" s="7" t="s">
        <v>23</v>
      </c>
      <c r="P8" s="7"/>
    </row>
    <row r="9" ht="31" customHeight="1" spans="1:16">
      <c r="A9" s="7">
        <v>7</v>
      </c>
      <c r="B9" s="7" t="s">
        <v>45</v>
      </c>
      <c r="C9" s="7" t="s">
        <v>46</v>
      </c>
      <c r="D9" s="8" t="s">
        <v>47</v>
      </c>
      <c r="E9" s="7" t="s">
        <v>48</v>
      </c>
      <c r="F9" s="7" t="s">
        <v>49</v>
      </c>
      <c r="G9" s="7">
        <v>71.6</v>
      </c>
      <c r="H9" s="7">
        <v>42.96</v>
      </c>
      <c r="I9" s="7">
        <v>83</v>
      </c>
      <c r="J9" s="7">
        <f>I9*0.4</f>
        <v>33.2</v>
      </c>
      <c r="K9" s="7">
        <f>H9+J9</f>
        <v>76.16</v>
      </c>
      <c r="L9" s="7">
        <v>1</v>
      </c>
      <c r="M9" s="7" t="s">
        <v>22</v>
      </c>
      <c r="N9" s="7" t="s">
        <v>22</v>
      </c>
      <c r="O9" s="7" t="s">
        <v>23</v>
      </c>
      <c r="P9" s="7"/>
    </row>
    <row r="10" ht="24" customHeight="1"/>
    <row r="11" ht="24" customHeight="1"/>
    <row r="12" ht="24" customHeight="1"/>
    <row r="13" ht="24" customHeight="1"/>
    <row r="14" ht="24" customHeight="1"/>
    <row r="15" ht="24" customHeight="1"/>
    <row r="16" ht="24" customHeight="1"/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</sheetData>
  <sortState ref="B3:L120">
    <sortCondition ref="I3:I120" descending="1"/>
  </sortState>
  <mergeCells count="1">
    <mergeCell ref="A1:P1"/>
  </mergeCells>
  <pageMargins left="1.22013888888889" right="0.0784722222222222" top="0.354166666666667" bottom="0.156944444444444" header="0.354166666666667" footer="0.354166666666667"/>
  <pageSetup paperSize="9" scale="8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</dc:creator>
  <cp:lastModifiedBy>1</cp:lastModifiedBy>
  <dcterms:created xsi:type="dcterms:W3CDTF">2021-05-19T03:02:00Z</dcterms:created>
  <dcterms:modified xsi:type="dcterms:W3CDTF">2022-09-05T09:23:40Z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C4D0D099D44F45F9B847058F387564A1</vt:lpwstr>
  </property>
  <property fmtid="{D5CDD505-2E9C-101B-9397-08002B2CF9AE}" pid="3" name="KSOProductBuildVer">
    <vt:lpwstr>2052-11.1.0.12313</vt:lpwstr>
  </property>
</Properties>
</file>