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 s="1"/>
  <c r="H3" i="1"/>
  <c r="I3" i="1" s="1"/>
  <c r="H4" i="1"/>
  <c r="I4" i="1" s="1"/>
  <c r="H8" i="1"/>
  <c r="I8" i="1" s="1"/>
  <c r="H7" i="1"/>
  <c r="I7" i="1" s="1"/>
  <c r="H6" i="1"/>
  <c r="I6" i="1" s="1"/>
</calcChain>
</file>

<file path=xl/sharedStrings.xml><?xml version="1.0" encoding="utf-8"?>
<sst xmlns="http://schemas.openxmlformats.org/spreadsheetml/2006/main" count="33" uniqueCount="28">
  <si>
    <t>报考单位</t>
  </si>
  <si>
    <t>岗位代码</t>
  </si>
  <si>
    <t>姓名</t>
  </si>
  <si>
    <t>准考证号</t>
  </si>
  <si>
    <t>笔试折合成绩</t>
  </si>
  <si>
    <t>面试成绩</t>
  </si>
  <si>
    <t>面试折合成绩</t>
  </si>
  <si>
    <t>总成绩</t>
  </si>
  <si>
    <t>岗位排名</t>
  </si>
  <si>
    <t>是否进入考察</t>
  </si>
  <si>
    <t>备注</t>
  </si>
  <si>
    <t>市社会福利院</t>
  </si>
  <si>
    <t>杨涵</t>
  </si>
  <si>
    <t>1111111110206</t>
  </si>
  <si>
    <t>是</t>
  </si>
  <si>
    <t>付燕</t>
  </si>
  <si>
    <t>1111111110205</t>
  </si>
  <si>
    <t>梅明建</t>
  </si>
  <si>
    <t>1111111110209</t>
  </si>
  <si>
    <t>市民政事业服务中心</t>
  </si>
  <si>
    <t>杨静</t>
  </si>
  <si>
    <t>1111111110202</t>
  </si>
  <si>
    <t>柳薇薇</t>
  </si>
  <si>
    <t>1111111110130</t>
  </si>
  <si>
    <t>段君灏</t>
  </si>
  <si>
    <t>1111111110203</t>
  </si>
  <si>
    <t>雅安市民政局直属事业单位2023年下半公开考调事业人员考试总成绩及进入考察人员名单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</si>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</sst>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仿宋_GB2312"/>
      <family val="3"/>
      <charset val="134"/>
    </font>
    <font>
      <sz val="16"/>
      <name val="方正小标宋简体"/>
      <family val="4"/>
      <charset val="134"/>
    </font>
    <font>
      <sz val="10"/>
      <name val="仿宋_GB2312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O7" sqref="O7"/>
    </sheetView>
  </sheetViews>
  <sheetFormatPr defaultRowHeight="14.25" x14ac:dyDescent="0.2"/>
  <cols>
    <col min="1" max="1" width="5.375" customWidth="1"/>
    <col min="2" max="2" width="19.375" customWidth="1"/>
    <col min="3" max="3" width="11.25" customWidth="1"/>
    <col min="4" max="4" width="10.875" customWidth="1"/>
    <col min="5" max="5" width="14" customWidth="1"/>
    <col min="7" max="7" width="11" customWidth="1"/>
    <col min="8" max="8" width="10.5" customWidth="1"/>
    <col min="11" max="11" width="10" customWidth="1"/>
    <col min="12" max="12" width="8.375" customWidth="1"/>
  </cols>
  <sheetData>
    <row r="1" spans="1:12" ht="46.5" customHeight="1" x14ac:dyDescent="0.2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6" customHeight="1" x14ac:dyDescent="0.2">
      <c r="A2" s="14" t="s">
        <v>27</v>
      </c>
      <c r="B2" s="15" t="s">
        <v>0</v>
      </c>
      <c r="C2" s="15" t="s">
        <v>1</v>
      </c>
      <c r="D2" s="15" t="s">
        <v>2</v>
      </c>
      <c r="E2" s="15" t="s">
        <v>3</v>
      </c>
      <c r="F2" s="14" t="s">
        <v>4</v>
      </c>
      <c r="G2" s="14" t="s">
        <v>5</v>
      </c>
      <c r="H2" s="14" t="s">
        <v>6</v>
      </c>
      <c r="I2" s="15" t="s">
        <v>7</v>
      </c>
      <c r="J2" s="14" t="s">
        <v>8</v>
      </c>
      <c r="K2" s="14" t="s">
        <v>9</v>
      </c>
      <c r="L2" s="15" t="s">
        <v>10</v>
      </c>
    </row>
    <row r="3" spans="1:12" ht="24.95" customHeight="1" x14ac:dyDescent="0.2">
      <c r="A3" s="1">
        <v>1</v>
      </c>
      <c r="B3" s="6" t="s">
        <v>19</v>
      </c>
      <c r="C3" s="7">
        <v>23120021</v>
      </c>
      <c r="D3" s="7" t="s">
        <v>22</v>
      </c>
      <c r="E3" s="8" t="s">
        <v>23</v>
      </c>
      <c r="F3" s="9">
        <v>38.700000000000003</v>
      </c>
      <c r="G3" s="1">
        <v>81.8</v>
      </c>
      <c r="H3" s="4">
        <f>G3*0.5</f>
        <v>40.9</v>
      </c>
      <c r="I3" s="1">
        <f>H3+F3</f>
        <v>79.599999999999994</v>
      </c>
      <c r="J3" s="1">
        <v>1</v>
      </c>
      <c r="K3" s="1" t="s">
        <v>14</v>
      </c>
      <c r="L3" s="1"/>
    </row>
    <row r="4" spans="1:12" ht="24.95" customHeight="1" x14ac:dyDescent="0.2">
      <c r="A4" s="1">
        <v>2</v>
      </c>
      <c r="B4" s="6" t="s">
        <v>19</v>
      </c>
      <c r="C4" s="7">
        <v>23120021</v>
      </c>
      <c r="D4" s="9" t="s">
        <v>20</v>
      </c>
      <c r="E4" s="8" t="s">
        <v>21</v>
      </c>
      <c r="F4" s="9">
        <v>35.15</v>
      </c>
      <c r="G4" s="1">
        <v>79.8</v>
      </c>
      <c r="H4" s="4">
        <f>G4*0.5</f>
        <v>39.9</v>
      </c>
      <c r="I4" s="1">
        <f>H4+F4</f>
        <v>75.05</v>
      </c>
      <c r="J4" s="1">
        <v>2</v>
      </c>
      <c r="K4" s="1"/>
      <c r="L4" s="1"/>
    </row>
    <row r="5" spans="1:12" ht="24.95" customHeight="1" x14ac:dyDescent="0.2">
      <c r="A5" s="1">
        <v>3</v>
      </c>
      <c r="B5" s="6" t="s">
        <v>19</v>
      </c>
      <c r="C5" s="7">
        <v>23120021</v>
      </c>
      <c r="D5" s="9" t="s">
        <v>24</v>
      </c>
      <c r="E5" s="8" t="s">
        <v>25</v>
      </c>
      <c r="F5" s="9">
        <v>33.6</v>
      </c>
      <c r="G5" s="1">
        <v>82.8</v>
      </c>
      <c r="H5" s="4">
        <f>G5*0.5</f>
        <v>41.4</v>
      </c>
      <c r="I5" s="1">
        <f>H5+F5</f>
        <v>75</v>
      </c>
      <c r="J5" s="1">
        <v>3</v>
      </c>
      <c r="K5" s="1"/>
      <c r="L5" s="1"/>
    </row>
    <row r="6" spans="1:12" ht="24.95" customHeight="1" x14ac:dyDescent="0.2">
      <c r="A6" s="1">
        <v>4</v>
      </c>
      <c r="B6" s="10" t="s">
        <v>11</v>
      </c>
      <c r="C6" s="11">
        <v>23120022</v>
      </c>
      <c r="D6" s="12" t="s">
        <v>12</v>
      </c>
      <c r="E6" s="13" t="s">
        <v>13</v>
      </c>
      <c r="F6" s="12">
        <v>38.9</v>
      </c>
      <c r="G6" s="2">
        <v>81</v>
      </c>
      <c r="H6" s="3">
        <f>G6*0.5</f>
        <v>40.5</v>
      </c>
      <c r="I6" s="2">
        <f>H6+F6</f>
        <v>79.400000000000006</v>
      </c>
      <c r="J6" s="2">
        <v>1</v>
      </c>
      <c r="K6" s="2" t="s">
        <v>14</v>
      </c>
      <c r="L6" s="2"/>
    </row>
    <row r="7" spans="1:12" ht="24.95" customHeight="1" x14ac:dyDescent="0.2">
      <c r="A7" s="1">
        <v>5</v>
      </c>
      <c r="B7" s="6" t="s">
        <v>11</v>
      </c>
      <c r="C7" s="7">
        <v>23120022</v>
      </c>
      <c r="D7" s="9" t="s">
        <v>15</v>
      </c>
      <c r="E7" s="8" t="s">
        <v>16</v>
      </c>
      <c r="F7" s="9">
        <v>36.85</v>
      </c>
      <c r="G7" s="1">
        <v>83.2</v>
      </c>
      <c r="H7" s="4">
        <f>G7*0.5</f>
        <v>41.6</v>
      </c>
      <c r="I7" s="1">
        <f>H7+F7</f>
        <v>78.45</v>
      </c>
      <c r="J7" s="1">
        <v>2</v>
      </c>
      <c r="K7" s="1"/>
      <c r="L7" s="1"/>
    </row>
    <row r="8" spans="1:12" ht="24.95" customHeight="1" x14ac:dyDescent="0.2">
      <c r="A8" s="1">
        <v>6</v>
      </c>
      <c r="B8" s="6" t="s">
        <v>11</v>
      </c>
      <c r="C8" s="7">
        <v>23120022</v>
      </c>
      <c r="D8" s="9" t="s">
        <v>17</v>
      </c>
      <c r="E8" s="8" t="s">
        <v>18</v>
      </c>
      <c r="F8" s="9">
        <v>36.65</v>
      </c>
      <c r="G8" s="1">
        <v>81.599999999999994</v>
      </c>
      <c r="H8" s="4">
        <f>G8*0.5</f>
        <v>40.799999999999997</v>
      </c>
      <c r="I8" s="1">
        <f>H8+F8</f>
        <v>77.449999999999989</v>
      </c>
      <c r="J8" s="1">
        <v>3</v>
      </c>
      <c r="K8" s="1"/>
      <c r="L8" s="1"/>
    </row>
  </sheetData>
  <mergeCells count="1">
    <mergeCell ref="A1:L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2024-01-29T04:23:02Z</dcterms:modified>
</cp:coreProperties>
</file>