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Sheet1!$A$2:$P$14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<sst xmlns="http://schemas.openxmlformats.org/spreadsheetml/2006/main" count="121" uniqueCount="59">
  <si>
    <t>天全县2023年公开考试招聘综合类事业单位工作人员拟聘用人员名单（二）</t>
  </si>
  <si>
    <t>姓名</t>
  </si>
  <si>
    <t>性别</t>
  </si>
  <si>
    <t>准考证号</t>
  </si>
  <si>
    <t>岗位代码</t>
  </si>
  <si>
    <t>主管部门</t>
  </si>
  <si>
    <t>招聘单位</t>
  </si>
  <si>
    <t>笔试成绩</t>
  </si>
  <si>
    <t>笔试折合成绩</t>
  </si>
  <si>
    <t>面试成绩</t>
  </si>
  <si>
    <t>面试折合成绩</t>
  </si>
  <si>
    <t>总成绩</t>
  </si>
  <si>
    <t>总排名</t>
  </si>
  <si>
    <t>体检结果</t>
  </si>
  <si>
    <t>政审考察结果</t>
  </si>
  <si>
    <t>是否拟聘用</t>
  </si>
  <si>
    <t>备注</t>
  </si>
  <si>
    <t>罗芳</t>
  </si>
  <si>
    <t>女</t>
  </si>
  <si>
    <t>1111116103528</t>
  </si>
  <si>
    <t>23016003</t>
  </si>
  <si>
    <t>天全县公安局</t>
  </si>
  <si>
    <t>天全县智慧城市指挥服务中心</t>
  </si>
  <si>
    <t>合格</t>
  </si>
  <si>
    <t>拟聘用</t>
  </si>
  <si>
    <t>递补</t>
  </si>
  <si>
    <t>黄贤楷</t>
  </si>
  <si>
    <t>男</t>
  </si>
  <si>
    <t>1111116103925</t>
  </si>
  <si>
    <t>23016007</t>
  </si>
  <si>
    <t>天全县自然资源和规划局</t>
  </si>
  <si>
    <t>天全县不动产登记中心</t>
  </si>
  <si>
    <t>任文江</t>
  </si>
  <si>
    <t>1111116104010</t>
  </si>
  <si>
    <t>23016008</t>
  </si>
  <si>
    <t>张顺尧</t>
  </si>
  <si>
    <t>1111116110215</t>
  </si>
  <si>
    <t>23016009</t>
  </si>
  <si>
    <t>乡镇自然资源和规划所（思经、新华、小河、兴业、乐英、喇叭河各1名）</t>
  </si>
  <si>
    <t>彭天添</t>
  </si>
  <si>
    <t>1111116110103</t>
  </si>
  <si>
    <t>邓林</t>
  </si>
  <si>
    <t>1111116110417</t>
  </si>
  <si>
    <t>邹鑫楠</t>
  </si>
  <si>
    <t>1111116110419</t>
  </si>
  <si>
    <t>谢鋲</t>
  </si>
  <si>
    <t>1111116104021</t>
  </si>
  <si>
    <t>崔娟</t>
  </si>
  <si>
    <t>1111116110501</t>
  </si>
  <si>
    <t>韩晓丽</t>
  </si>
  <si>
    <t>1111116111218</t>
  </si>
  <si>
    <t>23016017</t>
  </si>
  <si>
    <t>天全县经济合作和商务局</t>
  </si>
  <si>
    <t>天全县服务业发展促进中心</t>
  </si>
  <si>
    <t>李盟胜</t>
  </si>
  <si>
    <t>1111116112226</t>
  </si>
  <si>
    <t>23016022</t>
  </si>
  <si>
    <t>天全县气象局</t>
  </si>
  <si>
    <t>天全县气象县防灾减灾服务中心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</si>
</sst>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color rgb="FF000000"/>
      <name val="仿宋_GB2312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仿宋_GB2312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tabSelected="1" workbookViewId="0">
      <pane ySplit="2" topLeftCell="A3" activePane="bottomLeft" state="frozen"/>
      <selection/>
      <selection pane="bottomLeft" activeCell="L11" sqref="L11"/>
    </sheetView>
  </sheetViews>
  <sheetFormatPr defaultColWidth="9" defaultRowHeight="12"/>
  <cols>
    <col min="1" max="1" width="6.25" style="1" customWidth="1"/>
    <col min="2" max="2" width="3.375" style="1" customWidth="1"/>
    <col min="3" max="3" width="14.375" style="1" customWidth="1"/>
    <col min="4" max="4" width="9" style="1"/>
    <col min="5" max="5" width="19.25" style="1" customWidth="1"/>
    <col min="6" max="6" width="54.375" style="1" customWidth="1"/>
    <col min="7" max="7" width="5.5" style="1" customWidth="1"/>
    <col min="8" max="9" width="6" style="1" customWidth="1"/>
    <col min="10" max="10" width="6.375" style="1" customWidth="1"/>
    <col min="11" max="11" width="6.25" style="1" customWidth="1"/>
    <col min="12" max="12" width="4.25" style="1" customWidth="1"/>
    <col min="13" max="14" width="4.625" style="1" customWidth="1"/>
    <col min="15" max="15" width="5.875" style="1" customWidth="1"/>
    <col min="16" max="16" width="6" style="1" customWidth="1"/>
    <col min="17" max="16384" width="9" style="1"/>
  </cols>
  <sheetData>
    <row r="1" s="1" customFormat="1" ht="42.7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46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30" customHeight="1" spans="1:16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>
        <v>70</v>
      </c>
      <c r="H3" s="4">
        <f>G3*0.6</f>
        <v>42</v>
      </c>
      <c r="I3" s="4">
        <v>81.8</v>
      </c>
      <c r="J3" s="4">
        <f>I3*0.4</f>
        <v>32.72</v>
      </c>
      <c r="K3" s="4">
        <f>H3+J3</f>
        <v>74.72</v>
      </c>
      <c r="L3" s="4">
        <v>3</v>
      </c>
      <c r="M3" s="14" t="s">
        <v>23</v>
      </c>
      <c r="N3" s="14" t="s">
        <v>23</v>
      </c>
      <c r="O3" s="14" t="s">
        <v>24</v>
      </c>
      <c r="P3" s="14" t="s">
        <v>25</v>
      </c>
    </row>
    <row r="4" ht="14" customHeight="1" spans="1:16">
      <c r="A4" s="5"/>
      <c r="B4" s="5"/>
      <c r="C4" s="4"/>
      <c r="D4" s="4"/>
      <c r="E4" s="6"/>
      <c r="F4" s="6"/>
      <c r="G4" s="4"/>
      <c r="H4" s="4"/>
      <c r="I4" s="4"/>
      <c r="J4" s="4"/>
      <c r="K4" s="4"/>
      <c r="L4" s="4"/>
      <c r="M4" s="14"/>
      <c r="N4" s="14"/>
      <c r="O4" s="14"/>
      <c r="P4" s="14"/>
    </row>
    <row r="5" ht="30" customHeight="1" spans="1:16">
      <c r="A5" s="4" t="s">
        <v>26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4">
        <v>73.3</v>
      </c>
      <c r="H5" s="4">
        <f t="shared" ref="H5:H14" si="0">G5*0.6</f>
        <v>43.98</v>
      </c>
      <c r="I5" s="4">
        <v>80.6</v>
      </c>
      <c r="J5" s="4">
        <f t="shared" ref="J5:J14" si="1">I5*0.4</f>
        <v>32.24</v>
      </c>
      <c r="K5" s="4">
        <f t="shared" ref="K5:K14" si="2">H5+J5</f>
        <v>76.22</v>
      </c>
      <c r="L5" s="4">
        <v>1</v>
      </c>
      <c r="M5" s="14" t="s">
        <v>23</v>
      </c>
      <c r="N5" s="14" t="s">
        <v>23</v>
      </c>
      <c r="O5" s="14" t="s">
        <v>24</v>
      </c>
      <c r="P5" s="14"/>
    </row>
    <row r="6" ht="14" customHeight="1" spans="1:16">
      <c r="A6" s="7"/>
      <c r="B6" s="8"/>
      <c r="C6" s="9"/>
      <c r="D6" s="10"/>
      <c r="E6" s="9"/>
      <c r="F6" s="9"/>
      <c r="G6" s="9"/>
      <c r="H6" s="9"/>
      <c r="I6" s="9"/>
      <c r="J6" s="9"/>
      <c r="K6" s="9"/>
      <c r="L6" s="9"/>
      <c r="M6" s="14"/>
      <c r="N6" s="14"/>
      <c r="O6" s="14"/>
      <c r="P6" s="14"/>
    </row>
    <row r="7" ht="30" customHeight="1" spans="1:16">
      <c r="A7" s="4" t="s">
        <v>32</v>
      </c>
      <c r="B7" s="4" t="s">
        <v>27</v>
      </c>
      <c r="C7" s="4" t="s">
        <v>33</v>
      </c>
      <c r="D7" s="4" t="s">
        <v>34</v>
      </c>
      <c r="E7" s="4" t="s">
        <v>30</v>
      </c>
      <c r="F7" s="4" t="s">
        <v>31</v>
      </c>
      <c r="G7" s="4">
        <v>63.8</v>
      </c>
      <c r="H7" s="4">
        <f t="shared" si="0"/>
        <v>38.28</v>
      </c>
      <c r="I7" s="4">
        <v>81</v>
      </c>
      <c r="J7" s="4">
        <f t="shared" si="1"/>
        <v>32.4</v>
      </c>
      <c r="K7" s="4">
        <f t="shared" si="2"/>
        <v>70.68</v>
      </c>
      <c r="L7" s="4">
        <v>2</v>
      </c>
      <c r="M7" s="14" t="s">
        <v>23</v>
      </c>
      <c r="N7" s="14" t="s">
        <v>23</v>
      </c>
      <c r="O7" s="14" t="s">
        <v>24</v>
      </c>
      <c r="P7" s="14" t="s">
        <v>25</v>
      </c>
    </row>
    <row r="8" ht="14" customHeight="1" spans="1:16">
      <c r="A8" s="11"/>
      <c r="B8" s="8"/>
      <c r="C8" s="9"/>
      <c r="D8" s="10"/>
      <c r="E8" s="9"/>
      <c r="F8" s="9"/>
      <c r="G8" s="12"/>
      <c r="H8" s="12"/>
      <c r="I8" s="12"/>
      <c r="J8" s="12"/>
      <c r="K8" s="12"/>
      <c r="L8" s="12"/>
      <c r="M8" s="14"/>
      <c r="N8" s="14"/>
      <c r="O8" s="14"/>
      <c r="P8" s="14"/>
    </row>
    <row r="9" ht="30" customHeight="1" spans="1:16">
      <c r="A9" s="4" t="s">
        <v>35</v>
      </c>
      <c r="B9" s="4" t="s">
        <v>27</v>
      </c>
      <c r="C9" s="4" t="s">
        <v>36</v>
      </c>
      <c r="D9" s="4" t="s">
        <v>37</v>
      </c>
      <c r="E9" s="4" t="s">
        <v>30</v>
      </c>
      <c r="F9" s="4" t="s">
        <v>38</v>
      </c>
      <c r="G9" s="4">
        <v>76</v>
      </c>
      <c r="H9" s="4">
        <f t="shared" si="0"/>
        <v>45.6</v>
      </c>
      <c r="I9" s="4">
        <v>85.4</v>
      </c>
      <c r="J9" s="4">
        <f t="shared" si="1"/>
        <v>34.16</v>
      </c>
      <c r="K9" s="4">
        <f t="shared" si="2"/>
        <v>79.76</v>
      </c>
      <c r="L9" s="4">
        <v>1</v>
      </c>
      <c r="M9" s="14" t="s">
        <v>23</v>
      </c>
      <c r="N9" s="14" t="s">
        <v>23</v>
      </c>
      <c r="O9" s="14" t="s">
        <v>24</v>
      </c>
      <c r="P9" s="14"/>
    </row>
    <row r="10" ht="30" customHeight="1" spans="1:16">
      <c r="A10" s="4" t="s">
        <v>39</v>
      </c>
      <c r="B10" s="4" t="s">
        <v>18</v>
      </c>
      <c r="C10" s="4" t="s">
        <v>40</v>
      </c>
      <c r="D10" s="4" t="s">
        <v>37</v>
      </c>
      <c r="E10" s="4" t="s">
        <v>30</v>
      </c>
      <c r="F10" s="4" t="s">
        <v>38</v>
      </c>
      <c r="G10" s="4">
        <v>71.1</v>
      </c>
      <c r="H10" s="4">
        <f t="shared" si="0"/>
        <v>42.66</v>
      </c>
      <c r="I10" s="4">
        <v>87</v>
      </c>
      <c r="J10" s="4">
        <f t="shared" si="1"/>
        <v>34.8</v>
      </c>
      <c r="K10" s="4">
        <f t="shared" si="2"/>
        <v>77.46</v>
      </c>
      <c r="L10" s="4">
        <v>2</v>
      </c>
      <c r="M10" s="14" t="s">
        <v>23</v>
      </c>
      <c r="N10" s="14" t="s">
        <v>23</v>
      </c>
      <c r="O10" s="14" t="s">
        <v>24</v>
      </c>
      <c r="P10" s="14"/>
    </row>
    <row r="11" ht="30" customHeight="1" spans="1:16">
      <c r="A11" s="4" t="s">
        <v>41</v>
      </c>
      <c r="B11" s="4" t="s">
        <v>27</v>
      </c>
      <c r="C11" s="4" t="s">
        <v>42</v>
      </c>
      <c r="D11" s="4" t="s">
        <v>37</v>
      </c>
      <c r="E11" s="4" t="s">
        <v>30</v>
      </c>
      <c r="F11" s="4" t="s">
        <v>38</v>
      </c>
      <c r="G11" s="4">
        <v>74.8</v>
      </c>
      <c r="H11" s="4">
        <f t="shared" si="0"/>
        <v>44.88</v>
      </c>
      <c r="I11" s="4">
        <v>80.4</v>
      </c>
      <c r="J11" s="4">
        <f t="shared" si="1"/>
        <v>32.16</v>
      </c>
      <c r="K11" s="4">
        <f t="shared" si="2"/>
        <v>77.04</v>
      </c>
      <c r="L11" s="4">
        <v>4</v>
      </c>
      <c r="M11" s="14" t="s">
        <v>23</v>
      </c>
      <c r="N11" s="14" t="s">
        <v>23</v>
      </c>
      <c r="O11" s="14" t="s">
        <v>24</v>
      </c>
      <c r="P11" s="14"/>
    </row>
    <row r="12" ht="30" customHeight="1" spans="1:16">
      <c r="A12" s="4" t="s">
        <v>43</v>
      </c>
      <c r="B12" s="4" t="s">
        <v>18</v>
      </c>
      <c r="C12" s="4" t="s">
        <v>44</v>
      </c>
      <c r="D12" s="4" t="s">
        <v>37</v>
      </c>
      <c r="E12" s="4" t="s">
        <v>30</v>
      </c>
      <c r="F12" s="4" t="s">
        <v>38</v>
      </c>
      <c r="G12" s="4">
        <v>68.7</v>
      </c>
      <c r="H12" s="4">
        <f t="shared" si="0"/>
        <v>41.22</v>
      </c>
      <c r="I12" s="4">
        <v>86.4</v>
      </c>
      <c r="J12" s="4">
        <f t="shared" si="1"/>
        <v>34.56</v>
      </c>
      <c r="K12" s="4">
        <f t="shared" si="2"/>
        <v>75.78</v>
      </c>
      <c r="L12" s="4">
        <v>5</v>
      </c>
      <c r="M12" s="14" t="s">
        <v>23</v>
      </c>
      <c r="N12" s="14" t="s">
        <v>23</v>
      </c>
      <c r="O12" s="14" t="s">
        <v>24</v>
      </c>
      <c r="P12" s="14"/>
    </row>
    <row r="13" ht="30" customHeight="1" spans="1:16">
      <c r="A13" s="13" t="s">
        <v>45</v>
      </c>
      <c r="B13" s="4" t="s">
        <v>27</v>
      </c>
      <c r="C13" s="4" t="s">
        <v>46</v>
      </c>
      <c r="D13" s="4" t="s">
        <v>37</v>
      </c>
      <c r="E13" s="4" t="s">
        <v>30</v>
      </c>
      <c r="F13" s="4" t="s">
        <v>38</v>
      </c>
      <c r="G13" s="4">
        <v>69.9</v>
      </c>
      <c r="H13" s="4">
        <f t="shared" si="0"/>
        <v>41.94</v>
      </c>
      <c r="I13" s="4">
        <v>83.8</v>
      </c>
      <c r="J13" s="4">
        <f t="shared" si="1"/>
        <v>33.52</v>
      </c>
      <c r="K13" s="4">
        <f t="shared" si="2"/>
        <v>75.46</v>
      </c>
      <c r="L13" s="4">
        <v>6</v>
      </c>
      <c r="M13" s="14" t="s">
        <v>23</v>
      </c>
      <c r="N13" s="14" t="s">
        <v>23</v>
      </c>
      <c r="O13" s="14" t="s">
        <v>24</v>
      </c>
      <c r="P13" s="14"/>
    </row>
    <row r="14" ht="30" customHeight="1" spans="1:16">
      <c r="A14" s="4" t="s">
        <v>47</v>
      </c>
      <c r="B14" s="4" t="s">
        <v>18</v>
      </c>
      <c r="C14" s="4" t="s">
        <v>48</v>
      </c>
      <c r="D14" s="4" t="s">
        <v>37</v>
      </c>
      <c r="E14" s="4" t="s">
        <v>30</v>
      </c>
      <c r="F14" s="4" t="s">
        <v>38</v>
      </c>
      <c r="G14" s="4">
        <v>69.8</v>
      </c>
      <c r="H14" s="4">
        <f t="shared" si="0"/>
        <v>41.88</v>
      </c>
      <c r="I14" s="4">
        <v>82.2</v>
      </c>
      <c r="J14" s="4">
        <f t="shared" si="1"/>
        <v>32.88</v>
      </c>
      <c r="K14" s="4">
        <f t="shared" si="2"/>
        <v>74.76</v>
      </c>
      <c r="L14" s="4">
        <v>7</v>
      </c>
      <c r="M14" s="14" t="s">
        <v>23</v>
      </c>
      <c r="N14" s="14" t="s">
        <v>23</v>
      </c>
      <c r="O14" s="14" t="s">
        <v>24</v>
      </c>
      <c r="P14" s="14" t="s">
        <v>25</v>
      </c>
    </row>
    <row r="15" ht="14" customHeight="1" spans="1:16">
      <c r="A15" s="11"/>
      <c r="B15" s="8"/>
      <c r="C15" s="9"/>
      <c r="D15" s="10"/>
      <c r="E15" s="9"/>
      <c r="F15" s="9"/>
      <c r="G15" s="12"/>
      <c r="H15" s="12"/>
      <c r="I15" s="12"/>
      <c r="J15" s="12"/>
      <c r="K15" s="12"/>
      <c r="L15" s="12"/>
      <c r="M15" s="14"/>
      <c r="N15" s="14"/>
      <c r="O15" s="14"/>
      <c r="P15" s="14"/>
    </row>
    <row r="16" ht="30" customHeight="1" spans="1:16">
      <c r="A16" s="4" t="s">
        <v>49</v>
      </c>
      <c r="B16" s="4" t="s">
        <v>18</v>
      </c>
      <c r="C16" s="4" t="s">
        <v>50</v>
      </c>
      <c r="D16" s="4" t="s">
        <v>51</v>
      </c>
      <c r="E16" s="4" t="s">
        <v>52</v>
      </c>
      <c r="F16" s="4" t="s">
        <v>53</v>
      </c>
      <c r="G16" s="4">
        <v>75.8</v>
      </c>
      <c r="H16" s="4">
        <f>G16*0.6</f>
        <v>45.48</v>
      </c>
      <c r="I16" s="4">
        <v>82.2</v>
      </c>
      <c r="J16" s="4">
        <f>I16*0.4</f>
        <v>32.88</v>
      </c>
      <c r="K16" s="4">
        <f>H16+J16</f>
        <v>78.36</v>
      </c>
      <c r="L16" s="4">
        <v>2</v>
      </c>
      <c r="M16" s="14" t="s">
        <v>23</v>
      </c>
      <c r="N16" s="14" t="s">
        <v>23</v>
      </c>
      <c r="O16" s="14" t="s">
        <v>24</v>
      </c>
      <c r="P16" s="14" t="s">
        <v>25</v>
      </c>
    </row>
    <row r="17" ht="14" customHeight="1" spans="1:16">
      <c r="A17" s="11"/>
      <c r="B17" s="8"/>
      <c r="C17" s="9"/>
      <c r="D17" s="10"/>
      <c r="E17" s="9"/>
      <c r="F17" s="9"/>
      <c r="G17" s="12"/>
      <c r="H17" s="12"/>
      <c r="I17" s="12"/>
      <c r="J17" s="12"/>
      <c r="K17" s="12"/>
      <c r="L17" s="12"/>
      <c r="M17" s="14"/>
      <c r="N17" s="14"/>
      <c r="O17" s="14"/>
      <c r="P17" s="14"/>
    </row>
    <row r="18" ht="30" customHeight="1" spans="1:16">
      <c r="A18" s="4" t="s">
        <v>54</v>
      </c>
      <c r="B18" s="4" t="s">
        <v>27</v>
      </c>
      <c r="C18" s="4" t="s">
        <v>55</v>
      </c>
      <c r="D18" s="4" t="s">
        <v>56</v>
      </c>
      <c r="E18" s="4" t="s">
        <v>57</v>
      </c>
      <c r="F18" s="4" t="s">
        <v>58</v>
      </c>
      <c r="G18" s="4">
        <v>73.9</v>
      </c>
      <c r="H18" s="4">
        <f>G18*0.6</f>
        <v>44.34</v>
      </c>
      <c r="I18" s="4">
        <v>82.8</v>
      </c>
      <c r="J18" s="4">
        <f>I18*0.4</f>
        <v>33.12</v>
      </c>
      <c r="K18" s="4">
        <f>H18+J18</f>
        <v>77.46</v>
      </c>
      <c r="L18" s="4">
        <v>2</v>
      </c>
      <c r="M18" s="14" t="s">
        <v>23</v>
      </c>
      <c r="N18" s="14" t="s">
        <v>23</v>
      </c>
      <c r="O18" s="14" t="s">
        <v>24</v>
      </c>
      <c r="P18" s="14" t="s">
        <v>25</v>
      </c>
    </row>
  </sheetData>
  <autoFilter ref="A2:P14">
    <extLst/>
  </autoFilter>
  <mergeCells count="1">
    <mergeCell ref="A1:P1"/>
  </mergeCells>
  <pageMargins left="0.472222222222222" right="0.393055555555556" top="1" bottom="1" header="0.5" footer="0.5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WPS_1559699895</cp:lastModifiedBy>
  <dcterms:created xsi:type="dcterms:W3CDTF">2020-08-09T08:50:00Z</dcterms:created>
  <dcterms:modified xsi:type="dcterms:W3CDTF">2023-07-13T06:41:36Z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ED8CCFCEDDDE4EDEBDB8D916F959F42F</vt:lpwstr>
  </property>
</Properties>
</file>