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'1'!$A$3:$M$32</definedName>
  </definedNames>
  <calcPr fullCalcOnLoad="1"/>
</workbook>
</file>

<file path=xl/sharedStrings.xml><?xml version="1.0" encoding="utf-8"?>
<sst xmlns="http://schemas.openxmlformats.org/spreadsheetml/2006/main" count="218" uniqueCount="104">
  <si>
    <t>附件</t>
  </si>
  <si>
    <t>合江县2022年高校毕业生“三支一扶”计划招募面试成绩、综合成绩、进入体检人员名单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</si>
  <si>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</si>
  <si>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</si>
  <si>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</si>
  <si>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</si>
  <si>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</si>
  <si>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</si>
  <si>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</si>
  <si>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招聘名额</t>
  </si>
  <si>
    <t>笔试成绩</t>
  </si>
  <si>
    <t>面试成绩</t>
  </si>
  <si>
    <t>综合成绩</t>
  </si>
  <si>
    <t>综合成绩排名</t>
  </si>
  <si>
    <t>是否进入体检</t>
  </si>
  <si>
    <t>刘玉叶</t>
  </si>
  <si>
    <t>女</t>
  </si>
  <si>
    <t>石龙镇卫生院</t>
  </si>
  <si>
    <t>石龙镇卫生院支医计划</t>
  </si>
  <si>
    <t>04030001</t>
  </si>
  <si>
    <t>7071040200506</t>
  </si>
  <si>
    <t>是</t>
  </si>
  <si>
    <t>卢秋</t>
  </si>
  <si>
    <t>男</t>
  </si>
  <si>
    <t>7071040105916</t>
  </si>
  <si>
    <t>否</t>
  </si>
  <si>
    <t>许蓉</t>
  </si>
  <si>
    <t>7071040100830</t>
  </si>
  <si>
    <t>罗首廷</t>
  </si>
  <si>
    <t>7071040105623</t>
  </si>
  <si>
    <t>缺考</t>
  </si>
  <si>
    <t>王琴</t>
  </si>
  <si>
    <t>真龙镇卫生院</t>
  </si>
  <si>
    <t>真龙镇卫生院支医计划</t>
  </si>
  <si>
    <t>04030002</t>
  </si>
  <si>
    <t>7071040104622</t>
  </si>
  <si>
    <t>张佳俊</t>
  </si>
  <si>
    <t>7071040201412</t>
  </si>
  <si>
    <t>董锐</t>
  </si>
  <si>
    <t>7071040201417</t>
  </si>
  <si>
    <t>税飞燕</t>
  </si>
  <si>
    <t>7071040103122</t>
  </si>
  <si>
    <t>张婧</t>
  </si>
  <si>
    <t>7071040202504</t>
  </si>
  <si>
    <t>王连磊</t>
  </si>
  <si>
    <t>7071040202606</t>
  </si>
  <si>
    <t>徐前</t>
  </si>
  <si>
    <t>荔江镇卫生院</t>
  </si>
  <si>
    <t>荔江镇卫生院支医计划</t>
  </si>
  <si>
    <t>04030003</t>
  </si>
  <si>
    <t>7071040201513</t>
  </si>
  <si>
    <t>贺春梅</t>
  </si>
  <si>
    <t>7071040103908</t>
  </si>
  <si>
    <t>李东川</t>
  </si>
  <si>
    <t>7071040102109</t>
  </si>
  <si>
    <t>崔萍</t>
  </si>
  <si>
    <t>7071040202428</t>
  </si>
  <si>
    <t>颜玉松</t>
  </si>
  <si>
    <t>九支中心卫生院</t>
  </si>
  <si>
    <t>九支中心卫生院支医计划</t>
  </si>
  <si>
    <t>04030004</t>
  </si>
  <si>
    <t>7071040200111</t>
  </si>
  <si>
    <t>袁颖</t>
  </si>
  <si>
    <t>望龙中心卫生院</t>
  </si>
  <si>
    <t>望龙中心卫生院支医计划</t>
  </si>
  <si>
    <t>04030005</t>
  </si>
  <si>
    <t>7071040100420</t>
  </si>
  <si>
    <t>陈泳楠</t>
  </si>
  <si>
    <t>04030006</t>
  </si>
  <si>
    <t>7071040201026</t>
  </si>
  <si>
    <t>张红</t>
  </si>
  <si>
    <t>7071040105402</t>
  </si>
  <si>
    <t>胡洋</t>
  </si>
  <si>
    <t>04030007</t>
  </si>
  <si>
    <t>7071040202006</t>
  </si>
  <si>
    <t>杨宇峰</t>
  </si>
  <si>
    <t>7071040105010</t>
  </si>
  <si>
    <t>李秋梅</t>
  </si>
  <si>
    <t>7071040104322</t>
  </si>
  <si>
    <t>冯玲</t>
  </si>
  <si>
    <t>车辋镇卫生院</t>
  </si>
  <si>
    <t>车辋镇卫生院支医计划</t>
  </si>
  <si>
    <t>04030008</t>
  </si>
  <si>
    <t>7071040102506</t>
  </si>
  <si>
    <t>李思言</t>
  </si>
  <si>
    <t>7071040103801</t>
  </si>
  <si>
    <t>代璐灿</t>
  </si>
  <si>
    <t>神臂城镇卫生院</t>
  </si>
  <si>
    <t>神臂城镇卫生院支医计划</t>
  </si>
  <si>
    <t>04030012</t>
  </si>
  <si>
    <t>7071040105614</t>
  </si>
  <si>
    <t>李兴利</t>
  </si>
  <si>
    <t>7071040200211</t>
  </si>
  <si>
    <t>曾俊杰</t>
  </si>
  <si>
    <t>7071040201410</t>
  </si>
  <si>
    <t>王云帆</t>
  </si>
  <si>
    <t>福宝国有林场(派驻椅子山管护站)</t>
  </si>
  <si>
    <t>福宝国有林场(派驻椅子山管护站)支农计划</t>
  </si>
  <si>
    <t>04030013</t>
  </si>
  <si>
    <t>7071040200508</t>
  </si>
  <si>
    <t>朱首候</t>
  </si>
  <si>
    <t>7071040104009</t>
  </si>
  <si>
    <t>何芸</t>
  </si>
  <si>
    <t>7071040101414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</si>
</sst>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2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15" workbookViewId="0" topLeftCell="A1">
      <selection activeCell="G11" sqref="G11"/>
    </sheetView>
  </sheetViews>
  <sheetFormatPr defaultColWidth="9.140625" defaultRowHeight="12.75"/>
  <cols>
    <col min="1" max="1" width="6.140625" style="2" customWidth="1"/>
    <col min="2" max="2" width="9.28125" style="2" customWidth="1"/>
    <col min="3" max="3" width="7.28125" style="2" customWidth="1"/>
    <col min="4" max="4" width="17.28125" style="3" customWidth="1"/>
    <col min="5" max="5" width="25.28125" style="3" customWidth="1"/>
    <col min="6" max="6" width="11.8515625" style="2" customWidth="1"/>
    <col min="7" max="7" width="15.00390625" style="2" customWidth="1"/>
    <col min="8" max="8" width="9.140625" style="2" customWidth="1"/>
    <col min="9" max="11" width="9.8515625" style="2" customWidth="1"/>
    <col min="12" max="12" width="7.00390625" style="2" customWidth="1"/>
    <col min="13" max="13" width="6.8515625" style="2" customWidth="1"/>
    <col min="14" max="16384" width="9.140625" style="2" customWidth="1"/>
  </cols>
  <sheetData>
    <row r="1" spans="1:4" ht="12.75">
      <c r="A1" s="4" t="s">
        <v>0</v>
      </c>
      <c r="B1" s="4"/>
      <c r="C1" s="4"/>
      <c r="D1" s="4"/>
    </row>
    <row r="2" spans="1:13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21.75" customHeight="1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10" t="s">
        <v>19</v>
      </c>
      <c r="G4" s="10" t="s">
        <v>20</v>
      </c>
      <c r="H4" s="8">
        <v>1</v>
      </c>
      <c r="I4" s="10">
        <v>58</v>
      </c>
      <c r="J4" s="8">
        <v>85.76</v>
      </c>
      <c r="K4" s="8">
        <f>I4*0.5+J4*0.5</f>
        <v>71.88</v>
      </c>
      <c r="L4" s="8">
        <v>1</v>
      </c>
      <c r="M4" s="11" t="s">
        <v>21</v>
      </c>
    </row>
    <row r="5" spans="1:13" ht="21.75" customHeight="1">
      <c r="A5" s="8">
        <v>2</v>
      </c>
      <c r="B5" s="9" t="s">
        <v>22</v>
      </c>
      <c r="C5" s="9" t="s">
        <v>23</v>
      </c>
      <c r="D5" s="9" t="s">
        <v>17</v>
      </c>
      <c r="E5" s="9" t="s">
        <v>18</v>
      </c>
      <c r="F5" s="10" t="s">
        <v>19</v>
      </c>
      <c r="G5" s="10" t="s">
        <v>24</v>
      </c>
      <c r="H5" s="8"/>
      <c r="I5" s="10">
        <v>51</v>
      </c>
      <c r="J5" s="8">
        <v>82.1</v>
      </c>
      <c r="K5" s="8">
        <f>I5*0.5+J5*0.5</f>
        <v>66.55</v>
      </c>
      <c r="L5" s="8">
        <v>2</v>
      </c>
      <c r="M5" s="11" t="s">
        <v>25</v>
      </c>
    </row>
    <row r="6" spans="1:13" ht="21.75" customHeight="1">
      <c r="A6" s="8">
        <v>3</v>
      </c>
      <c r="B6" s="9" t="s">
        <v>26</v>
      </c>
      <c r="C6" s="9" t="s">
        <v>16</v>
      </c>
      <c r="D6" s="9" t="s">
        <v>17</v>
      </c>
      <c r="E6" s="9" t="s">
        <v>18</v>
      </c>
      <c r="F6" s="10" t="s">
        <v>19</v>
      </c>
      <c r="G6" s="10" t="s">
        <v>27</v>
      </c>
      <c r="H6" s="8"/>
      <c r="I6" s="10">
        <v>51</v>
      </c>
      <c r="J6" s="8">
        <v>80.98</v>
      </c>
      <c r="K6" s="8">
        <f>I6*0.5+J6*0.5</f>
        <v>65.99000000000001</v>
      </c>
      <c r="L6" s="8">
        <v>3</v>
      </c>
      <c r="M6" s="11" t="s">
        <v>25</v>
      </c>
    </row>
    <row r="7" spans="1:13" ht="21.75" customHeight="1">
      <c r="A7" s="8">
        <v>4</v>
      </c>
      <c r="B7" s="9" t="s">
        <v>28</v>
      </c>
      <c r="C7" s="9" t="s">
        <v>23</v>
      </c>
      <c r="D7" s="9" t="s">
        <v>17</v>
      </c>
      <c r="E7" s="9" t="s">
        <v>18</v>
      </c>
      <c r="F7" s="10" t="s">
        <v>19</v>
      </c>
      <c r="G7" s="10" t="s">
        <v>29</v>
      </c>
      <c r="H7" s="8"/>
      <c r="I7" s="10">
        <v>52</v>
      </c>
      <c r="J7" s="11" t="s">
        <v>30</v>
      </c>
      <c r="K7" s="8"/>
      <c r="L7" s="8"/>
      <c r="M7" s="8"/>
    </row>
    <row r="8" spans="1:13" ht="21.75" customHeight="1">
      <c r="A8" s="8">
        <v>5</v>
      </c>
      <c r="B8" s="9" t="s">
        <v>31</v>
      </c>
      <c r="C8" s="9" t="s">
        <v>16</v>
      </c>
      <c r="D8" s="9" t="s">
        <v>32</v>
      </c>
      <c r="E8" s="9" t="s">
        <v>33</v>
      </c>
      <c r="F8" s="10" t="s">
        <v>34</v>
      </c>
      <c r="G8" s="10" t="s">
        <v>35</v>
      </c>
      <c r="H8" s="8">
        <v>2</v>
      </c>
      <c r="I8" s="10">
        <v>56</v>
      </c>
      <c r="J8" s="8">
        <v>83.56</v>
      </c>
      <c r="K8" s="8">
        <f>I8*0.5+J8*0.5</f>
        <v>69.78</v>
      </c>
      <c r="L8" s="8">
        <v>1</v>
      </c>
      <c r="M8" s="11" t="s">
        <v>21</v>
      </c>
    </row>
    <row r="9" spans="1:13" ht="21.75" customHeight="1">
      <c r="A9" s="8">
        <v>6</v>
      </c>
      <c r="B9" s="9" t="s">
        <v>36</v>
      </c>
      <c r="C9" s="9" t="s">
        <v>23</v>
      </c>
      <c r="D9" s="9" t="s">
        <v>32</v>
      </c>
      <c r="E9" s="9" t="s">
        <v>33</v>
      </c>
      <c r="F9" s="10" t="s">
        <v>34</v>
      </c>
      <c r="G9" s="10" t="s">
        <v>37</v>
      </c>
      <c r="H9" s="8"/>
      <c r="I9" s="10">
        <v>54</v>
      </c>
      <c r="J9" s="8">
        <v>85.22</v>
      </c>
      <c r="K9" s="8">
        <f>I9*0.5+J9*0.5</f>
        <v>69.61</v>
      </c>
      <c r="L9" s="8">
        <v>2</v>
      </c>
      <c r="M9" s="11" t="s">
        <v>21</v>
      </c>
    </row>
    <row r="10" spans="1:13" ht="21.75" customHeight="1">
      <c r="A10" s="8">
        <v>7</v>
      </c>
      <c r="B10" s="9" t="s">
        <v>38</v>
      </c>
      <c r="C10" s="9" t="s">
        <v>23</v>
      </c>
      <c r="D10" s="9" t="s">
        <v>32</v>
      </c>
      <c r="E10" s="9" t="s">
        <v>33</v>
      </c>
      <c r="F10" s="10" t="s">
        <v>34</v>
      </c>
      <c r="G10" s="10" t="s">
        <v>39</v>
      </c>
      <c r="H10" s="8"/>
      <c r="I10" s="10">
        <v>59</v>
      </c>
      <c r="J10" s="8">
        <v>78.34</v>
      </c>
      <c r="K10" s="8">
        <f>I10*0.5+J10*0.5</f>
        <v>68.67</v>
      </c>
      <c r="L10" s="8">
        <v>3</v>
      </c>
      <c r="M10" s="11" t="s">
        <v>25</v>
      </c>
    </row>
    <row r="11" spans="1:13" ht="21.75" customHeight="1">
      <c r="A11" s="8">
        <v>8</v>
      </c>
      <c r="B11" s="9" t="s">
        <v>40</v>
      </c>
      <c r="C11" s="9" t="s">
        <v>16</v>
      </c>
      <c r="D11" s="9" t="s">
        <v>32</v>
      </c>
      <c r="E11" s="9" t="s">
        <v>33</v>
      </c>
      <c r="F11" s="10" t="s">
        <v>34</v>
      </c>
      <c r="G11" s="10" t="s">
        <v>41</v>
      </c>
      <c r="H11" s="8"/>
      <c r="I11" s="10">
        <v>49</v>
      </c>
      <c r="J11" s="8">
        <v>83.62</v>
      </c>
      <c r="K11" s="8">
        <f>I11*0.5+J11*0.5</f>
        <v>66.31</v>
      </c>
      <c r="L11" s="8">
        <v>4</v>
      </c>
      <c r="M11" s="11" t="s">
        <v>25</v>
      </c>
    </row>
    <row r="12" spans="1:13" s="1" customFormat="1" ht="21.75" customHeight="1">
      <c r="A12" s="8">
        <v>9</v>
      </c>
      <c r="B12" s="9" t="s">
        <v>42</v>
      </c>
      <c r="C12" s="9" t="s">
        <v>16</v>
      </c>
      <c r="D12" s="9" t="s">
        <v>32</v>
      </c>
      <c r="E12" s="9" t="s">
        <v>33</v>
      </c>
      <c r="F12" s="10" t="s">
        <v>34</v>
      </c>
      <c r="G12" s="10" t="s">
        <v>43</v>
      </c>
      <c r="H12" s="8"/>
      <c r="I12" s="10">
        <v>47</v>
      </c>
      <c r="J12" s="8">
        <v>81.78</v>
      </c>
      <c r="K12" s="8">
        <f>I12*0.5+J12*0.5</f>
        <v>64.39</v>
      </c>
      <c r="L12" s="8">
        <v>5</v>
      </c>
      <c r="M12" s="11" t="s">
        <v>25</v>
      </c>
    </row>
    <row r="13" spans="1:13" s="1" customFormat="1" ht="21.75" customHeight="1">
      <c r="A13" s="8">
        <v>10</v>
      </c>
      <c r="B13" s="9" t="s">
        <v>44</v>
      </c>
      <c r="C13" s="9" t="s">
        <v>23</v>
      </c>
      <c r="D13" s="9" t="s">
        <v>32</v>
      </c>
      <c r="E13" s="9" t="s">
        <v>33</v>
      </c>
      <c r="F13" s="10" t="s">
        <v>34</v>
      </c>
      <c r="G13" s="10" t="s">
        <v>45</v>
      </c>
      <c r="H13" s="8"/>
      <c r="I13" s="10">
        <v>47</v>
      </c>
      <c r="J13" s="11" t="s">
        <v>30</v>
      </c>
      <c r="K13" s="8"/>
      <c r="L13" s="12"/>
      <c r="M13" s="12"/>
    </row>
    <row r="14" spans="1:13" ht="21.75" customHeight="1">
      <c r="A14" s="8">
        <v>11</v>
      </c>
      <c r="B14" s="9" t="s">
        <v>46</v>
      </c>
      <c r="C14" s="9" t="s">
        <v>23</v>
      </c>
      <c r="D14" s="9" t="s">
        <v>47</v>
      </c>
      <c r="E14" s="9" t="s">
        <v>48</v>
      </c>
      <c r="F14" s="10" t="s">
        <v>49</v>
      </c>
      <c r="G14" s="10" t="s">
        <v>50</v>
      </c>
      <c r="H14" s="8">
        <v>1</v>
      </c>
      <c r="I14" s="10">
        <v>50</v>
      </c>
      <c r="J14" s="8">
        <v>78.5</v>
      </c>
      <c r="K14" s="8">
        <f aca="true" t="shared" si="0" ref="K13:K28">I14*0.5+J14*0.5</f>
        <v>64.25</v>
      </c>
      <c r="L14" s="8">
        <v>1</v>
      </c>
      <c r="M14" s="11" t="s">
        <v>21</v>
      </c>
    </row>
    <row r="15" spans="1:13" ht="21.75" customHeight="1">
      <c r="A15" s="8">
        <v>12</v>
      </c>
      <c r="B15" s="9" t="s">
        <v>51</v>
      </c>
      <c r="C15" s="9" t="s">
        <v>16</v>
      </c>
      <c r="D15" s="9" t="s">
        <v>47</v>
      </c>
      <c r="E15" s="9" t="s">
        <v>48</v>
      </c>
      <c r="F15" s="10" t="s">
        <v>49</v>
      </c>
      <c r="G15" s="10" t="s">
        <v>52</v>
      </c>
      <c r="H15" s="8"/>
      <c r="I15" s="10">
        <v>47</v>
      </c>
      <c r="J15" s="8">
        <v>74.38</v>
      </c>
      <c r="K15" s="8">
        <f t="shared" si="0"/>
        <v>60.69</v>
      </c>
      <c r="L15" s="8">
        <v>2</v>
      </c>
      <c r="M15" s="11" t="s">
        <v>25</v>
      </c>
    </row>
    <row r="16" spans="1:13" ht="21.75" customHeight="1">
      <c r="A16" s="8">
        <v>13</v>
      </c>
      <c r="B16" s="9" t="s">
        <v>53</v>
      </c>
      <c r="C16" s="9" t="s">
        <v>23</v>
      </c>
      <c r="D16" s="9" t="s">
        <v>47</v>
      </c>
      <c r="E16" s="9" t="s">
        <v>48</v>
      </c>
      <c r="F16" s="10" t="s">
        <v>49</v>
      </c>
      <c r="G16" s="10" t="s">
        <v>54</v>
      </c>
      <c r="H16" s="8"/>
      <c r="I16" s="10">
        <v>45</v>
      </c>
      <c r="J16" s="8">
        <v>74.64</v>
      </c>
      <c r="K16" s="8">
        <f t="shared" si="0"/>
        <v>59.82</v>
      </c>
      <c r="L16" s="8">
        <v>3</v>
      </c>
      <c r="M16" s="11" t="s">
        <v>25</v>
      </c>
    </row>
    <row r="17" spans="1:13" ht="21.75" customHeight="1">
      <c r="A17" s="8">
        <v>14</v>
      </c>
      <c r="B17" s="9" t="s">
        <v>55</v>
      </c>
      <c r="C17" s="9" t="s">
        <v>16</v>
      </c>
      <c r="D17" s="9" t="s">
        <v>47</v>
      </c>
      <c r="E17" s="9" t="s">
        <v>48</v>
      </c>
      <c r="F17" s="10" t="s">
        <v>49</v>
      </c>
      <c r="G17" s="10" t="s">
        <v>56</v>
      </c>
      <c r="H17" s="8"/>
      <c r="I17" s="10">
        <v>45</v>
      </c>
      <c r="J17" s="8">
        <v>74.5</v>
      </c>
      <c r="K17" s="8">
        <f t="shared" si="0"/>
        <v>59.75</v>
      </c>
      <c r="L17" s="8">
        <v>4</v>
      </c>
      <c r="M17" s="11" t="s">
        <v>25</v>
      </c>
    </row>
    <row r="18" spans="1:13" ht="21.75" customHeight="1">
      <c r="A18" s="8">
        <v>15</v>
      </c>
      <c r="B18" s="9" t="s">
        <v>57</v>
      </c>
      <c r="C18" s="9" t="s">
        <v>23</v>
      </c>
      <c r="D18" s="9" t="s">
        <v>58</v>
      </c>
      <c r="E18" s="9" t="s">
        <v>59</v>
      </c>
      <c r="F18" s="10" t="s">
        <v>60</v>
      </c>
      <c r="G18" s="10" t="s">
        <v>61</v>
      </c>
      <c r="H18" s="8">
        <v>1</v>
      </c>
      <c r="I18" s="10">
        <v>51</v>
      </c>
      <c r="J18" s="8">
        <v>83.64</v>
      </c>
      <c r="K18" s="8">
        <f t="shared" si="0"/>
        <v>67.32</v>
      </c>
      <c r="L18" s="8">
        <v>1</v>
      </c>
      <c r="M18" s="11" t="s">
        <v>21</v>
      </c>
    </row>
    <row r="19" spans="1:13" ht="21.75" customHeight="1">
      <c r="A19" s="8">
        <v>16</v>
      </c>
      <c r="B19" s="9" t="s">
        <v>62</v>
      </c>
      <c r="C19" s="9" t="s">
        <v>16</v>
      </c>
      <c r="D19" s="9" t="s">
        <v>63</v>
      </c>
      <c r="E19" s="9" t="s">
        <v>64</v>
      </c>
      <c r="F19" s="10" t="s">
        <v>65</v>
      </c>
      <c r="G19" s="10" t="s">
        <v>66</v>
      </c>
      <c r="H19" s="8">
        <v>1</v>
      </c>
      <c r="I19" s="10">
        <v>63</v>
      </c>
      <c r="J19" s="8">
        <v>84.44</v>
      </c>
      <c r="K19" s="8">
        <f t="shared" si="0"/>
        <v>73.72</v>
      </c>
      <c r="L19" s="8">
        <v>1</v>
      </c>
      <c r="M19" s="11" t="s">
        <v>21</v>
      </c>
    </row>
    <row r="20" spans="1:13" ht="21.75" customHeight="1">
      <c r="A20" s="8">
        <v>17</v>
      </c>
      <c r="B20" s="9" t="s">
        <v>67</v>
      </c>
      <c r="C20" s="9" t="s">
        <v>16</v>
      </c>
      <c r="D20" s="9" t="s">
        <v>63</v>
      </c>
      <c r="E20" s="9" t="s">
        <v>64</v>
      </c>
      <c r="F20" s="10" t="s">
        <v>68</v>
      </c>
      <c r="G20" s="10" t="s">
        <v>69</v>
      </c>
      <c r="H20" s="8">
        <v>1</v>
      </c>
      <c r="I20" s="10">
        <v>54</v>
      </c>
      <c r="J20" s="8">
        <v>79.84</v>
      </c>
      <c r="K20" s="8">
        <f t="shared" si="0"/>
        <v>66.92</v>
      </c>
      <c r="L20" s="8">
        <v>1</v>
      </c>
      <c r="M20" s="11" t="s">
        <v>21</v>
      </c>
    </row>
    <row r="21" spans="1:13" ht="21.75" customHeight="1">
      <c r="A21" s="8">
        <v>18</v>
      </c>
      <c r="B21" s="9" t="s">
        <v>70</v>
      </c>
      <c r="C21" s="9" t="s">
        <v>23</v>
      </c>
      <c r="D21" s="9" t="s">
        <v>63</v>
      </c>
      <c r="E21" s="9" t="s">
        <v>64</v>
      </c>
      <c r="F21" s="10" t="s">
        <v>68</v>
      </c>
      <c r="G21" s="10" t="s">
        <v>71</v>
      </c>
      <c r="H21" s="8"/>
      <c r="I21" s="10">
        <v>51</v>
      </c>
      <c r="J21" s="8">
        <v>82.32</v>
      </c>
      <c r="K21" s="8">
        <f t="shared" si="0"/>
        <v>66.66</v>
      </c>
      <c r="L21" s="8">
        <v>2</v>
      </c>
      <c r="M21" s="11" t="s">
        <v>25</v>
      </c>
    </row>
    <row r="22" spans="1:13" ht="21.75" customHeight="1">
      <c r="A22" s="8">
        <v>19</v>
      </c>
      <c r="B22" s="9" t="s">
        <v>72</v>
      </c>
      <c r="C22" s="9" t="s">
        <v>23</v>
      </c>
      <c r="D22" s="9" t="s">
        <v>63</v>
      </c>
      <c r="E22" s="9" t="s">
        <v>64</v>
      </c>
      <c r="F22" s="10" t="s">
        <v>73</v>
      </c>
      <c r="G22" s="10" t="s">
        <v>74</v>
      </c>
      <c r="H22" s="8">
        <v>2</v>
      </c>
      <c r="I22" s="10">
        <v>52</v>
      </c>
      <c r="J22" s="8">
        <v>82.2</v>
      </c>
      <c r="K22" s="8">
        <f t="shared" si="0"/>
        <v>67.1</v>
      </c>
      <c r="L22" s="8">
        <v>1</v>
      </c>
      <c r="M22" s="11" t="s">
        <v>21</v>
      </c>
    </row>
    <row r="23" spans="1:13" ht="21.75" customHeight="1">
      <c r="A23" s="8">
        <v>20</v>
      </c>
      <c r="B23" s="9" t="s">
        <v>75</v>
      </c>
      <c r="C23" s="9" t="s">
        <v>23</v>
      </c>
      <c r="D23" s="9" t="s">
        <v>63</v>
      </c>
      <c r="E23" s="9" t="s">
        <v>64</v>
      </c>
      <c r="F23" s="10" t="s">
        <v>73</v>
      </c>
      <c r="G23" s="10" t="s">
        <v>76</v>
      </c>
      <c r="H23" s="8"/>
      <c r="I23" s="10">
        <v>46</v>
      </c>
      <c r="J23" s="8">
        <v>84.12</v>
      </c>
      <c r="K23" s="8">
        <f t="shared" si="0"/>
        <v>65.06</v>
      </c>
      <c r="L23" s="8">
        <v>2</v>
      </c>
      <c r="M23" s="11" t="s">
        <v>21</v>
      </c>
    </row>
    <row r="24" spans="1:13" ht="21.75" customHeight="1">
      <c r="A24" s="8">
        <v>21</v>
      </c>
      <c r="B24" s="9" t="s">
        <v>77</v>
      </c>
      <c r="C24" s="9" t="s">
        <v>16</v>
      </c>
      <c r="D24" s="9" t="s">
        <v>63</v>
      </c>
      <c r="E24" s="9" t="s">
        <v>64</v>
      </c>
      <c r="F24" s="10" t="s">
        <v>73</v>
      </c>
      <c r="G24" s="10" t="s">
        <v>78</v>
      </c>
      <c r="H24" s="8"/>
      <c r="I24" s="10">
        <v>39</v>
      </c>
      <c r="J24" s="8">
        <v>74.2</v>
      </c>
      <c r="K24" s="8">
        <f t="shared" si="0"/>
        <v>56.6</v>
      </c>
      <c r="L24" s="8">
        <v>3</v>
      </c>
      <c r="M24" s="11" t="s">
        <v>25</v>
      </c>
    </row>
    <row r="25" spans="1:13" ht="21.75" customHeight="1">
      <c r="A25" s="8">
        <v>22</v>
      </c>
      <c r="B25" s="9" t="s">
        <v>79</v>
      </c>
      <c r="C25" s="9" t="s">
        <v>16</v>
      </c>
      <c r="D25" s="9" t="s">
        <v>80</v>
      </c>
      <c r="E25" s="9" t="s">
        <v>81</v>
      </c>
      <c r="F25" s="10" t="s">
        <v>82</v>
      </c>
      <c r="G25" s="10" t="s">
        <v>83</v>
      </c>
      <c r="H25" s="8">
        <v>1</v>
      </c>
      <c r="I25" s="10">
        <v>50</v>
      </c>
      <c r="J25" s="8">
        <v>83.7</v>
      </c>
      <c r="K25" s="8">
        <f t="shared" si="0"/>
        <v>66.85</v>
      </c>
      <c r="L25" s="8">
        <v>1</v>
      </c>
      <c r="M25" s="11" t="s">
        <v>21</v>
      </c>
    </row>
    <row r="26" spans="1:13" ht="21.75" customHeight="1">
      <c r="A26" s="8">
        <v>23</v>
      </c>
      <c r="B26" s="9" t="s">
        <v>84</v>
      </c>
      <c r="C26" s="9" t="s">
        <v>23</v>
      </c>
      <c r="D26" s="9" t="s">
        <v>80</v>
      </c>
      <c r="E26" s="9" t="s">
        <v>81</v>
      </c>
      <c r="F26" s="10" t="s">
        <v>82</v>
      </c>
      <c r="G26" s="10" t="s">
        <v>85</v>
      </c>
      <c r="H26" s="8"/>
      <c r="I26" s="10">
        <v>38</v>
      </c>
      <c r="J26" s="8">
        <v>84.38</v>
      </c>
      <c r="K26" s="8">
        <f t="shared" si="0"/>
        <v>61.19</v>
      </c>
      <c r="L26" s="8">
        <v>2</v>
      </c>
      <c r="M26" s="11" t="s">
        <v>25</v>
      </c>
    </row>
    <row r="27" spans="1:13" ht="21.75" customHeight="1">
      <c r="A27" s="8">
        <v>24</v>
      </c>
      <c r="B27" s="9" t="s">
        <v>86</v>
      </c>
      <c r="C27" s="9" t="s">
        <v>16</v>
      </c>
      <c r="D27" s="9" t="s">
        <v>87</v>
      </c>
      <c r="E27" s="9" t="s">
        <v>88</v>
      </c>
      <c r="F27" s="10" t="s">
        <v>89</v>
      </c>
      <c r="G27" s="10" t="s">
        <v>90</v>
      </c>
      <c r="H27" s="8">
        <v>1</v>
      </c>
      <c r="I27" s="10">
        <v>64</v>
      </c>
      <c r="J27" s="8">
        <v>86.92</v>
      </c>
      <c r="K27" s="8">
        <f t="shared" si="0"/>
        <v>75.46000000000001</v>
      </c>
      <c r="L27" s="8">
        <v>1</v>
      </c>
      <c r="M27" s="11" t="s">
        <v>21</v>
      </c>
    </row>
    <row r="28" spans="1:13" ht="21.75" customHeight="1">
      <c r="A28" s="8">
        <v>25</v>
      </c>
      <c r="B28" s="9" t="s">
        <v>91</v>
      </c>
      <c r="C28" s="9" t="s">
        <v>23</v>
      </c>
      <c r="D28" s="9" t="s">
        <v>87</v>
      </c>
      <c r="E28" s="9" t="s">
        <v>88</v>
      </c>
      <c r="F28" s="10" t="s">
        <v>89</v>
      </c>
      <c r="G28" s="10" t="s">
        <v>92</v>
      </c>
      <c r="H28" s="8"/>
      <c r="I28" s="10">
        <v>49</v>
      </c>
      <c r="J28" s="8">
        <v>87.2</v>
      </c>
      <c r="K28" s="8">
        <f t="shared" si="0"/>
        <v>68.1</v>
      </c>
      <c r="L28" s="8">
        <v>2</v>
      </c>
      <c r="M28" s="11" t="s">
        <v>25</v>
      </c>
    </row>
    <row r="29" spans="1:13" s="1" customFormat="1" ht="21.75" customHeight="1">
      <c r="A29" s="8">
        <v>26</v>
      </c>
      <c r="B29" s="9" t="s">
        <v>93</v>
      </c>
      <c r="C29" s="9" t="s">
        <v>23</v>
      </c>
      <c r="D29" s="9" t="s">
        <v>87</v>
      </c>
      <c r="E29" s="9" t="s">
        <v>88</v>
      </c>
      <c r="F29" s="10" t="s">
        <v>89</v>
      </c>
      <c r="G29" s="10" t="s">
        <v>94</v>
      </c>
      <c r="H29" s="8"/>
      <c r="I29" s="10">
        <v>55</v>
      </c>
      <c r="J29" s="11" t="s">
        <v>30</v>
      </c>
      <c r="K29" s="8"/>
      <c r="L29" s="8"/>
      <c r="M29" s="12"/>
    </row>
    <row r="30" spans="1:13" ht="27.75" customHeight="1">
      <c r="A30" s="8">
        <v>27</v>
      </c>
      <c r="B30" s="9" t="s">
        <v>95</v>
      </c>
      <c r="C30" s="9" t="s">
        <v>23</v>
      </c>
      <c r="D30" s="9" t="s">
        <v>96</v>
      </c>
      <c r="E30" s="9" t="s">
        <v>97</v>
      </c>
      <c r="F30" s="10" t="s">
        <v>98</v>
      </c>
      <c r="G30" s="10" t="s">
        <v>99</v>
      </c>
      <c r="H30" s="8">
        <v>1</v>
      </c>
      <c r="I30" s="10">
        <v>51</v>
      </c>
      <c r="J30" s="8">
        <v>84.04</v>
      </c>
      <c r="K30" s="8">
        <f aca="true" t="shared" si="1" ref="K29:K32">I30*0.5+J30*0.5</f>
        <v>67.52000000000001</v>
      </c>
      <c r="L30" s="8">
        <v>1</v>
      </c>
      <c r="M30" s="11" t="s">
        <v>21</v>
      </c>
    </row>
    <row r="31" spans="1:13" ht="27.75" customHeight="1">
      <c r="A31" s="8">
        <v>28</v>
      </c>
      <c r="B31" s="9" t="s">
        <v>100</v>
      </c>
      <c r="C31" s="9" t="s">
        <v>23</v>
      </c>
      <c r="D31" s="9" t="s">
        <v>96</v>
      </c>
      <c r="E31" s="9" t="s">
        <v>97</v>
      </c>
      <c r="F31" s="10" t="s">
        <v>98</v>
      </c>
      <c r="G31" s="10" t="s">
        <v>101</v>
      </c>
      <c r="H31" s="8"/>
      <c r="I31" s="10">
        <v>50</v>
      </c>
      <c r="J31" s="8">
        <v>82.8</v>
      </c>
      <c r="K31" s="8">
        <f t="shared" si="1"/>
        <v>66.4</v>
      </c>
      <c r="L31" s="8">
        <v>2</v>
      </c>
      <c r="M31" s="11" t="s">
        <v>25</v>
      </c>
    </row>
    <row r="32" spans="1:13" ht="27.75" customHeight="1">
      <c r="A32" s="8">
        <v>29</v>
      </c>
      <c r="B32" s="9" t="s">
        <v>102</v>
      </c>
      <c r="C32" s="9" t="s">
        <v>16</v>
      </c>
      <c r="D32" s="9" t="s">
        <v>96</v>
      </c>
      <c r="E32" s="9" t="s">
        <v>97</v>
      </c>
      <c r="F32" s="10" t="s">
        <v>98</v>
      </c>
      <c r="G32" s="10" t="s">
        <v>103</v>
      </c>
      <c r="H32" s="8"/>
      <c r="I32" s="10">
        <v>47</v>
      </c>
      <c r="J32" s="8">
        <v>83.46</v>
      </c>
      <c r="K32" s="8">
        <f t="shared" si="1"/>
        <v>65.22999999999999</v>
      </c>
      <c r="L32" s="8">
        <v>3</v>
      </c>
      <c r="M32" s="11" t="s">
        <v>25</v>
      </c>
    </row>
  </sheetData>
  <sheetProtection/>
  <autoFilter ref="A3:M32"/>
  <mergeCells count="10">
    <mergeCell ref="A1:D1"/>
    <mergeCell ref="A2:M2"/>
    <mergeCell ref="H4:H7"/>
    <mergeCell ref="H8:H13"/>
    <mergeCell ref="H14:H17"/>
    <mergeCell ref="H20:H21"/>
    <mergeCell ref="H22:H24"/>
    <mergeCell ref="H25:H26"/>
    <mergeCell ref="H27:H29"/>
    <mergeCell ref="H30:H32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9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2022-07-16T08:42:07Z</cp:lastPrinted>
  <dcterms:created xsi:type="dcterms:W3CDTF">2022-07-19T08:22:33Z</dcterms:created>
  <dcterms:modified xsi:type="dcterms:W3CDTF">2022-08-01T12:15:36Z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7F26F10E4FF94757B1DD04B5DDF76080</vt:lpwstr>
  </property>
</Properties>
</file>