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<sst xmlns="http://schemas.openxmlformats.org/spreadsheetml/2006/main" count="52" uniqueCount="42">
  <si>
    <t>2021上半年四川教师公招笔试进面分数—阿坝</t>
  </si>
  <si>
    <t>地区</t>
  </si>
  <si>
    <t>岗位</t>
  </si>
  <si>
    <t>最高进面分数
（折合）</t>
  </si>
  <si>
    <t>进面平均分
（折合）</t>
  </si>
  <si>
    <t>最高面试分数
（以进入体检为准）</t>
  </si>
  <si>
    <t>最低面试分数
（以进入体检为准）</t>
  </si>
  <si>
    <t>九寨沟县</t>
  </si>
  <si>
    <t>思想政治教育</t>
  </si>
  <si>
    <t>财经教师</t>
  </si>
  <si>
    <t>汽车工程教师</t>
  </si>
  <si>
    <t>计算机科学与技术教师</t>
  </si>
  <si>
    <t>工程机械教师</t>
  </si>
  <si>
    <t>动物医学教师</t>
  </si>
  <si>
    <t>旅游管理教师</t>
  </si>
  <si>
    <t>高中化学教师</t>
  </si>
  <si>
    <t>汶川县</t>
  </si>
  <si>
    <t>心理学教师</t>
  </si>
  <si>
    <t>学前教育</t>
  </si>
  <si>
    <t>小学数学教师</t>
  </si>
  <si>
    <t>茂县</t>
  </si>
  <si>
    <t>高中语文教师</t>
  </si>
  <si>
    <t>高中历史教师</t>
  </si>
  <si>
    <t>小学语文教师</t>
  </si>
  <si>
    <t>小学美术教师</t>
  </si>
  <si>
    <t>小学体育教师</t>
  </si>
  <si>
    <t>初中英语教师</t>
  </si>
  <si>
    <t>金川县</t>
  </si>
  <si>
    <t>小学信息技术教师</t>
  </si>
  <si>
    <t>黑水县</t>
  </si>
  <si>
    <t>初中生物教师</t>
  </si>
  <si>
    <t>初中数学教师</t>
  </si>
  <si>
    <t>教师</t>
  </si>
  <si>
    <t>阿坝县</t>
  </si>
  <si>
    <t>幼儿（藏汉双语）教师</t>
  </si>
  <si>
    <t>若尔盖县</t>
  </si>
  <si>
    <t>初中语文教师</t>
  </si>
  <si>
    <t>初中物理（藏汉双语）教师</t>
  </si>
  <si>
    <t>初中数学（藏汉双语）教师</t>
  </si>
  <si>
    <t>小学英语教师</t>
  </si>
  <si>
    <t>马尔康</t>
  </si>
  <si>
    <t>幼儿教师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</si>
</sst>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华文宋体"/>
      <charset val="134"/>
    </font>
    <font>
      <b/>
      <sz val="16"/>
      <name val="华文宋体"/>
      <charset val="134"/>
    </font>
    <font>
      <b/>
      <sz val="16"/>
      <color theme="0"/>
      <name val="华文宋体"/>
      <charset val="134"/>
    </font>
    <font>
      <b/>
      <sz val="10"/>
      <name val="华文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华文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0" fillId="0" borderId="0">
      <alignment vertical="center"/>
    </xf>
    <xf numFmtId="0" fontId="18" fillId="16" borderId="7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0"/>
    <xf numFmtId="0" fontId="27" fillId="0" borderId="1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31" applyFont="1" applyFill="1" applyBorder="1" applyAlignment="1">
      <alignment horizontal="center" vertical="center" wrapText="1"/>
    </xf>
    <xf numFmtId="0" fontId="5" fillId="3" borderId="1" xfId="3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9" fillId="3" borderId="0" xfId="0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>
      <alignment vertical="center"/>
    </xf>
    <xf numFmtId="49" fontId="9" fillId="3" borderId="0" xfId="0" applyNumberFormat="1" applyFont="1" applyFill="1" applyBorder="1" applyAlignment="1">
      <alignment horizontal="center" vertical="center"/>
    </xf>
    <xf numFmtId="0" fontId="5" fillId="3" borderId="2" xfId="31" applyFont="1" applyFill="1" applyBorder="1" applyAlignment="1">
      <alignment horizontal="left" vertical="center" wrapText="1"/>
    </xf>
    <xf numFmtId="0" fontId="5" fillId="3" borderId="0" xfId="31" applyFont="1" applyFill="1" applyBorder="1" applyAlignment="1">
      <alignment horizontal="center" vertical="center" wrapText="1"/>
    </xf>
    <xf numFmtId="0" fontId="5" fillId="3" borderId="0" xfId="31" applyFont="1" applyFill="1" applyBorder="1" applyAlignment="1">
      <alignment horizontal="left" vertical="center" wrapText="1"/>
    </xf>
    <xf numFmtId="49" fontId="6" fillId="3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3" xfId="31" applyFont="1" applyFill="1" applyBorder="1" applyAlignment="1">
      <alignment horizontal="center" vertical="center" wrapText="1"/>
    </xf>
    <xf numFmtId="0" fontId="5" fillId="3" borderId="4" xfId="31" applyFont="1" applyFill="1" applyBorder="1" applyAlignment="1">
      <alignment horizontal="center" vertical="center" wrapText="1"/>
    </xf>
    <xf numFmtId="0" fontId="5" fillId="3" borderId="5" xfId="31" applyFont="1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49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阿坝州2012年下半年事业单位招聘工作人员岗位需求信息表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EC7126"/>
      <color rgb="00F9FBFA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pane ySplit="2" topLeftCell="A9" activePane="bottomLeft" state="frozen"/>
      <selection/>
      <selection pane="bottomLeft" activeCell="A1" sqref="A$1:A$1048576"/>
    </sheetView>
  </sheetViews>
  <sheetFormatPr defaultColWidth="18.625" defaultRowHeight="13.5" outlineLevelCol="6"/>
  <cols>
    <col min="1" max="1" width="16.5" style="1" customWidth="1"/>
    <col min="2" max="2" width="18.625" style="1" customWidth="1"/>
    <col min="3" max="7" width="18.625" style="2" customWidth="1"/>
    <col min="8" max="16383" width="18.625" style="1" customWidth="1"/>
    <col min="16384" max="16384" width="18.625" style="1"/>
  </cols>
  <sheetData>
    <row r="1" s="1" customFormat="1" ht="42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42" customHeight="1" spans="1:7">
      <c r="A2" s="6" t="s">
        <v>1</v>
      </c>
      <c r="B2" s="6" t="s">
        <v>2</v>
      </c>
      <c r="C2" s="7" t="s">
        <v>3</v>
      </c>
      <c r="D2" s="7" t="s">
        <v>3</v>
      </c>
      <c r="E2" s="7" t="s">
        <v>4</v>
      </c>
      <c r="F2" s="7" t="s">
        <v>5</v>
      </c>
      <c r="G2" s="7" t="s">
        <v>6</v>
      </c>
    </row>
    <row r="3" s="1" customFormat="1" spans="1:7">
      <c r="A3" s="8" t="s">
        <v>7</v>
      </c>
      <c r="B3" s="9" t="s">
        <v>8</v>
      </c>
      <c r="C3" s="10">
        <v>39.25</v>
      </c>
      <c r="D3" s="10">
        <v>33.75</v>
      </c>
      <c r="E3" s="11">
        <f t="shared" ref="E3:E10" si="0">AVERAGE(C3:D3)</f>
        <v>36.5</v>
      </c>
      <c r="F3" s="12">
        <v>41.415</v>
      </c>
      <c r="G3" s="12">
        <v>39.75</v>
      </c>
    </row>
    <row r="4" s="1" customFormat="1" spans="1:7">
      <c r="A4" s="8"/>
      <c r="B4" s="13" t="s">
        <v>9</v>
      </c>
      <c r="C4" s="10">
        <v>35.25</v>
      </c>
      <c r="D4" s="10">
        <v>30</v>
      </c>
      <c r="E4" s="11">
        <f t="shared" si="0"/>
        <v>32.625</v>
      </c>
      <c r="F4" s="12">
        <v>38.3</v>
      </c>
      <c r="G4" s="12">
        <v>32.64</v>
      </c>
    </row>
    <row r="5" s="1" customFormat="1" spans="1:7">
      <c r="A5" s="8"/>
      <c r="B5" s="13" t="s">
        <v>10</v>
      </c>
      <c r="C5" s="10">
        <v>30</v>
      </c>
      <c r="D5" s="10">
        <v>29.25</v>
      </c>
      <c r="E5" s="11">
        <f t="shared" si="0"/>
        <v>29.625</v>
      </c>
      <c r="F5" s="12">
        <v>39.84</v>
      </c>
      <c r="G5" s="12">
        <v>39.84</v>
      </c>
    </row>
    <row r="6" s="1" customFormat="1" spans="1:7">
      <c r="A6" s="8"/>
      <c r="B6" s="9" t="s">
        <v>11</v>
      </c>
      <c r="C6" s="10">
        <v>37.25</v>
      </c>
      <c r="D6" s="10">
        <v>23.25</v>
      </c>
      <c r="E6" s="11">
        <f t="shared" si="0"/>
        <v>30.25</v>
      </c>
      <c r="F6" s="12">
        <v>39.52</v>
      </c>
      <c r="G6" s="12">
        <v>32.56</v>
      </c>
    </row>
    <row r="7" s="1" customFormat="1" spans="1:7">
      <c r="A7" s="8"/>
      <c r="B7" s="13" t="s">
        <v>12</v>
      </c>
      <c r="C7" s="10">
        <v>33</v>
      </c>
      <c r="D7" s="10">
        <v>31</v>
      </c>
      <c r="E7" s="11">
        <f t="shared" si="0"/>
        <v>32</v>
      </c>
      <c r="F7" s="12">
        <v>34.96</v>
      </c>
      <c r="G7" s="12">
        <v>34.96</v>
      </c>
    </row>
    <row r="8" s="1" customFormat="1" spans="1:7">
      <c r="A8" s="8"/>
      <c r="B8" s="13" t="s">
        <v>13</v>
      </c>
      <c r="C8" s="10">
        <v>29</v>
      </c>
      <c r="D8" s="10">
        <v>27.5</v>
      </c>
      <c r="E8" s="11">
        <f t="shared" si="0"/>
        <v>28.25</v>
      </c>
      <c r="F8" s="12">
        <v>35.32</v>
      </c>
      <c r="G8" s="12">
        <v>35.32</v>
      </c>
    </row>
    <row r="9" s="1" customFormat="1" spans="1:7">
      <c r="A9" s="8"/>
      <c r="B9" s="13" t="s">
        <v>14</v>
      </c>
      <c r="C9" s="10">
        <v>37.75</v>
      </c>
      <c r="D9" s="10">
        <v>35.5</v>
      </c>
      <c r="E9" s="11">
        <f t="shared" si="0"/>
        <v>36.625</v>
      </c>
      <c r="F9" s="12">
        <v>41.84</v>
      </c>
      <c r="G9" s="12">
        <v>41.84</v>
      </c>
    </row>
    <row r="10" s="1" customFormat="1" ht="12" customHeight="1" spans="1:7">
      <c r="A10" s="8"/>
      <c r="B10" s="9" t="s">
        <v>15</v>
      </c>
      <c r="C10" s="10">
        <v>34</v>
      </c>
      <c r="D10" s="10">
        <v>19.875</v>
      </c>
      <c r="E10" s="11">
        <f t="shared" si="0"/>
        <v>26.9375</v>
      </c>
      <c r="F10" s="12">
        <v>39.75</v>
      </c>
      <c r="G10" s="12">
        <v>39.75</v>
      </c>
    </row>
    <row r="11" s="1" customFormat="1" spans="1:7">
      <c r="A11" s="14"/>
      <c r="B11" s="14"/>
      <c r="C11" s="15"/>
      <c r="D11" s="15"/>
      <c r="E11" s="15"/>
      <c r="F11" s="16"/>
      <c r="G11" s="17"/>
    </row>
    <row r="12" s="1" customFormat="1" spans="1:7">
      <c r="A12" s="8" t="s">
        <v>16</v>
      </c>
      <c r="B12" s="18" t="s">
        <v>17</v>
      </c>
      <c r="C12" s="10">
        <v>39.625</v>
      </c>
      <c r="D12" s="10">
        <v>36</v>
      </c>
      <c r="E12" s="11">
        <f>AVERAGE(C12:D12)</f>
        <v>37.8125</v>
      </c>
      <c r="F12" s="12">
        <v>44.615</v>
      </c>
      <c r="G12" s="12">
        <v>44.615</v>
      </c>
    </row>
    <row r="13" s="1" customFormat="1" spans="1:7">
      <c r="A13" s="8"/>
      <c r="B13" s="18" t="s">
        <v>18</v>
      </c>
      <c r="C13" s="10">
        <v>39.25</v>
      </c>
      <c r="D13" s="10">
        <v>36.25</v>
      </c>
      <c r="E13" s="11">
        <f>AVERAGE(C13:D13)</f>
        <v>37.75</v>
      </c>
      <c r="F13" s="12">
        <v>40.15</v>
      </c>
      <c r="G13" s="12">
        <v>40.15</v>
      </c>
    </row>
    <row r="14" s="1" customFormat="1" spans="1:7">
      <c r="A14" s="8"/>
      <c r="B14" s="13" t="s">
        <v>19</v>
      </c>
      <c r="C14" s="10">
        <v>35.125</v>
      </c>
      <c r="D14" s="10">
        <v>30.25</v>
      </c>
      <c r="E14" s="11">
        <f>AVERAGE(C14:D14)</f>
        <v>32.6875</v>
      </c>
      <c r="F14" s="12">
        <v>42.585</v>
      </c>
      <c r="G14" s="12">
        <v>42.585</v>
      </c>
    </row>
    <row r="15" s="1" customFormat="1" spans="1:7">
      <c r="A15" s="14"/>
      <c r="B15" s="14"/>
      <c r="C15" s="15"/>
      <c r="D15" s="15"/>
      <c r="E15" s="15"/>
      <c r="F15" s="16"/>
      <c r="G15" s="17"/>
    </row>
    <row r="16" s="1" customFormat="1" spans="1:7">
      <c r="A16" s="8" t="s">
        <v>20</v>
      </c>
      <c r="B16" s="18" t="s">
        <v>11</v>
      </c>
      <c r="C16" s="10">
        <v>32</v>
      </c>
      <c r="D16" s="10">
        <v>22.5</v>
      </c>
      <c r="E16" s="11">
        <f>AVERAGE(C16:D16)</f>
        <v>27.25</v>
      </c>
      <c r="F16" s="12">
        <v>34.7</v>
      </c>
      <c r="G16" s="12">
        <v>34.54</v>
      </c>
    </row>
    <row r="17" s="1" customFormat="1" spans="1:7">
      <c r="A17" s="8"/>
      <c r="B17" s="18" t="s">
        <v>21</v>
      </c>
      <c r="C17" s="10">
        <v>43.125</v>
      </c>
      <c r="D17" s="10">
        <v>41.5</v>
      </c>
      <c r="E17" s="11">
        <f>AVERAGE(C17:D17)</f>
        <v>42.3125</v>
      </c>
      <c r="F17" s="12">
        <v>44.985</v>
      </c>
      <c r="G17" s="12">
        <v>44.985</v>
      </c>
    </row>
    <row r="18" s="1" customFormat="1" spans="1:7">
      <c r="A18" s="8"/>
      <c r="B18" s="18" t="s">
        <v>22</v>
      </c>
      <c r="C18" s="10">
        <v>34</v>
      </c>
      <c r="D18" s="10">
        <v>23.25</v>
      </c>
      <c r="E18" s="11">
        <f>AVERAGE(C18:D18)</f>
        <v>28.625</v>
      </c>
      <c r="F18" s="12">
        <v>43.765</v>
      </c>
      <c r="G18" s="12">
        <v>43.765</v>
      </c>
    </row>
    <row r="19" s="1" customFormat="1" spans="1:7">
      <c r="A19" s="8"/>
      <c r="B19" s="18" t="s">
        <v>23</v>
      </c>
      <c r="C19" s="10">
        <v>37</v>
      </c>
      <c r="D19" s="10">
        <v>36.375</v>
      </c>
      <c r="E19" s="11">
        <f>AVERAGE(C19:D19)</f>
        <v>36.6875</v>
      </c>
      <c r="F19" s="12">
        <v>44.135</v>
      </c>
      <c r="G19" s="12">
        <v>44.135</v>
      </c>
    </row>
    <row r="20" s="1" customFormat="1" spans="1:7">
      <c r="A20" s="8"/>
      <c r="B20" s="18" t="s">
        <v>24</v>
      </c>
      <c r="C20" s="10">
        <v>40.375</v>
      </c>
      <c r="D20" s="10">
        <v>37.875</v>
      </c>
      <c r="E20" s="11">
        <f t="shared" ref="E20:E41" si="1">AVERAGE(C20:D20)</f>
        <v>39.125</v>
      </c>
      <c r="F20" s="12">
        <v>43.6</v>
      </c>
      <c r="G20" s="12">
        <v>43.6</v>
      </c>
    </row>
    <row r="21" s="1" customFormat="1" spans="1:7">
      <c r="A21" s="8"/>
      <c r="B21" s="18" t="s">
        <v>25</v>
      </c>
      <c r="C21" s="10">
        <v>39.375</v>
      </c>
      <c r="D21" s="10">
        <v>34.5</v>
      </c>
      <c r="E21" s="11">
        <f t="shared" si="1"/>
        <v>36.9375</v>
      </c>
      <c r="F21" s="12">
        <v>41.665</v>
      </c>
      <c r="G21" s="12">
        <v>41.665</v>
      </c>
    </row>
    <row r="22" s="1" customFormat="1" spans="1:7">
      <c r="A22" s="8"/>
      <c r="B22" s="18" t="s">
        <v>19</v>
      </c>
      <c r="C22" s="10">
        <v>34.5</v>
      </c>
      <c r="D22" s="10">
        <v>28.625</v>
      </c>
      <c r="E22" s="11">
        <f t="shared" si="1"/>
        <v>31.5625</v>
      </c>
      <c r="F22" s="12">
        <v>42.75</v>
      </c>
      <c r="G22" s="12">
        <v>41.335</v>
      </c>
    </row>
    <row r="23" s="1" customFormat="1" spans="1:7">
      <c r="A23" s="8"/>
      <c r="B23" s="18" t="s">
        <v>26</v>
      </c>
      <c r="C23" s="10">
        <v>39.5</v>
      </c>
      <c r="D23" s="10">
        <v>39.125</v>
      </c>
      <c r="E23" s="11">
        <f t="shared" si="1"/>
        <v>39.3125</v>
      </c>
      <c r="F23" s="12">
        <v>45.985</v>
      </c>
      <c r="G23" s="12">
        <v>45.985</v>
      </c>
    </row>
    <row r="24" s="1" customFormat="1" spans="1:7">
      <c r="A24" s="14"/>
      <c r="B24" s="14"/>
      <c r="C24" s="15"/>
      <c r="D24" s="15"/>
      <c r="E24" s="15"/>
      <c r="F24" s="16"/>
      <c r="G24" s="17"/>
    </row>
    <row r="25" s="1" customFormat="1" spans="1:7">
      <c r="A25" s="8" t="s">
        <v>27</v>
      </c>
      <c r="B25" s="9" t="s">
        <v>28</v>
      </c>
      <c r="C25" s="10">
        <v>26.25</v>
      </c>
      <c r="D25" s="10">
        <v>19.875</v>
      </c>
      <c r="E25" s="11">
        <f>AVERAGE(C25:D25)</f>
        <v>23.0625</v>
      </c>
      <c r="F25" s="12">
        <v>42</v>
      </c>
      <c r="G25" s="12">
        <v>42</v>
      </c>
    </row>
    <row r="26" s="1" customFormat="1" spans="1:7">
      <c r="A26" s="8"/>
      <c r="B26" s="9" t="s">
        <v>21</v>
      </c>
      <c r="C26" s="10">
        <v>39.75</v>
      </c>
      <c r="D26" s="10">
        <v>36.75</v>
      </c>
      <c r="E26" s="11">
        <f>AVERAGE(C26:D26)</f>
        <v>38.25</v>
      </c>
      <c r="F26" s="12">
        <v>45.735</v>
      </c>
      <c r="G26" s="12">
        <v>45.735</v>
      </c>
    </row>
    <row r="27" s="1" customFormat="1" spans="1:7">
      <c r="A27" s="19"/>
      <c r="B27" s="20"/>
      <c r="C27" s="21"/>
      <c r="D27" s="21"/>
      <c r="E27" s="22"/>
      <c r="F27" s="16"/>
      <c r="G27" s="17"/>
    </row>
    <row r="28" s="1" customFormat="1" spans="1:7">
      <c r="A28" s="8" t="s">
        <v>29</v>
      </c>
      <c r="B28" s="9" t="s">
        <v>26</v>
      </c>
      <c r="C28" s="10">
        <v>38.5</v>
      </c>
      <c r="D28" s="10">
        <v>38.125</v>
      </c>
      <c r="E28" s="11">
        <f>AVERAGE(C28:D28)</f>
        <v>38.3125</v>
      </c>
      <c r="F28" s="12">
        <v>45.885</v>
      </c>
      <c r="G28" s="12">
        <v>45.885</v>
      </c>
    </row>
    <row r="29" s="1" customFormat="1" spans="1:7">
      <c r="A29" s="8"/>
      <c r="B29" s="9" t="s">
        <v>30</v>
      </c>
      <c r="C29" s="10">
        <v>35.375</v>
      </c>
      <c r="D29" s="10">
        <v>35.375</v>
      </c>
      <c r="E29" s="11">
        <f>AVERAGE(C29:D29)</f>
        <v>35.375</v>
      </c>
      <c r="F29" s="12">
        <v>41.335</v>
      </c>
      <c r="G29" s="12">
        <v>41.335</v>
      </c>
    </row>
    <row r="30" s="1" customFormat="1" spans="1:7">
      <c r="A30" s="8"/>
      <c r="B30" s="9" t="s">
        <v>31</v>
      </c>
      <c r="C30" s="10">
        <v>39.625</v>
      </c>
      <c r="D30" s="10">
        <v>33.125</v>
      </c>
      <c r="E30" s="11">
        <f>AVERAGE(C30:D30)</f>
        <v>36.375</v>
      </c>
      <c r="F30" s="12">
        <v>43.615</v>
      </c>
      <c r="G30" s="12">
        <v>43.615</v>
      </c>
    </row>
    <row r="31" s="1" customFormat="1" spans="1:7">
      <c r="A31" s="8"/>
      <c r="B31" s="9" t="s">
        <v>23</v>
      </c>
      <c r="C31" s="10">
        <v>38.125</v>
      </c>
      <c r="D31" s="10">
        <v>36.5</v>
      </c>
      <c r="E31" s="11">
        <f>AVERAGE(C31:D31)</f>
        <v>37.3125</v>
      </c>
      <c r="F31" s="12">
        <v>42</v>
      </c>
      <c r="G31" s="12">
        <v>42</v>
      </c>
    </row>
    <row r="32" s="1" customFormat="1" spans="1:7">
      <c r="A32" s="8"/>
      <c r="B32" s="13" t="s">
        <v>32</v>
      </c>
      <c r="C32" s="10">
        <v>40</v>
      </c>
      <c r="D32" s="10">
        <v>32</v>
      </c>
      <c r="E32" s="11">
        <f>AVERAGE(C32:D32)</f>
        <v>36</v>
      </c>
      <c r="F32" s="12">
        <v>44.115</v>
      </c>
      <c r="G32" s="12">
        <v>44.115</v>
      </c>
    </row>
    <row r="33" s="1" customFormat="1" spans="1:7">
      <c r="A33" s="23"/>
      <c r="B33" s="23"/>
      <c r="C33" s="17"/>
      <c r="D33" s="17"/>
      <c r="E33" s="17"/>
      <c r="F33" s="16"/>
      <c r="G33" s="17"/>
    </row>
    <row r="34" s="1" customFormat="1" spans="1:7">
      <c r="A34" s="24" t="s">
        <v>33</v>
      </c>
      <c r="B34" s="9" t="s">
        <v>34</v>
      </c>
      <c r="C34" s="10">
        <v>79.625</v>
      </c>
      <c r="D34" s="10">
        <v>69.75</v>
      </c>
      <c r="E34" s="11">
        <f>AVERAGE(C34:D34)</f>
        <v>74.6875</v>
      </c>
      <c r="F34" s="12">
        <v>38.785</v>
      </c>
      <c r="G34" s="12">
        <v>36.05</v>
      </c>
    </row>
    <row r="35" s="1" customFormat="1" spans="1:7">
      <c r="A35" s="25"/>
      <c r="B35" s="9" t="s">
        <v>25</v>
      </c>
      <c r="C35" s="10">
        <v>35</v>
      </c>
      <c r="D35" s="10">
        <v>31</v>
      </c>
      <c r="E35" s="11">
        <f>AVERAGE(C35:D35)</f>
        <v>33</v>
      </c>
      <c r="F35" s="12">
        <v>45.635</v>
      </c>
      <c r="G35" s="12">
        <v>45.635</v>
      </c>
    </row>
    <row r="36" s="1" customFormat="1" spans="1:7">
      <c r="A36" s="26"/>
      <c r="B36" s="9" t="s">
        <v>24</v>
      </c>
      <c r="C36" s="10">
        <v>40.5</v>
      </c>
      <c r="D36" s="10">
        <v>39.75</v>
      </c>
      <c r="E36" s="11">
        <f>AVERAGE(C36:D36)</f>
        <v>40.125</v>
      </c>
      <c r="F36" s="12">
        <v>43.315</v>
      </c>
      <c r="G36" s="12">
        <v>43.315</v>
      </c>
    </row>
    <row r="37" s="1" customFormat="1" spans="1:7">
      <c r="A37" s="14"/>
      <c r="B37" s="14"/>
      <c r="C37" s="15"/>
      <c r="D37" s="15"/>
      <c r="E37" s="15"/>
      <c r="F37" s="16"/>
      <c r="G37" s="15"/>
    </row>
    <row r="38" s="1" customFormat="1" spans="1:7">
      <c r="A38" s="8" t="s">
        <v>35</v>
      </c>
      <c r="B38" s="18" t="s">
        <v>21</v>
      </c>
      <c r="C38" s="10">
        <v>37.125</v>
      </c>
      <c r="D38" s="10">
        <v>35</v>
      </c>
      <c r="E38" s="11">
        <f>AVERAGE(C38:D38)</f>
        <v>36.0625</v>
      </c>
      <c r="F38" s="12">
        <v>46.185</v>
      </c>
      <c r="G38" s="12">
        <v>46.185</v>
      </c>
    </row>
    <row r="39" s="1" customFormat="1" spans="1:7">
      <c r="A39" s="8"/>
      <c r="B39" s="18" t="s">
        <v>36</v>
      </c>
      <c r="C39" s="10">
        <v>41</v>
      </c>
      <c r="D39" s="10">
        <v>37.25</v>
      </c>
      <c r="E39" s="11">
        <f>AVERAGE(C39:D39)</f>
        <v>39.125</v>
      </c>
      <c r="F39" s="12">
        <v>45.7</v>
      </c>
      <c r="G39" s="12">
        <v>45.3</v>
      </c>
    </row>
    <row r="40" s="1" customFormat="1" ht="24" spans="1:7">
      <c r="A40" s="8"/>
      <c r="B40" s="18" t="s">
        <v>37</v>
      </c>
      <c r="C40" s="10">
        <v>72.25</v>
      </c>
      <c r="D40" s="10">
        <v>67.875</v>
      </c>
      <c r="E40" s="11">
        <f t="shared" ref="E40:E45" si="2">AVERAGE(C40:D40)</f>
        <v>70.0625</v>
      </c>
      <c r="F40" s="12">
        <v>42.285</v>
      </c>
      <c r="G40" s="12">
        <v>40.75</v>
      </c>
    </row>
    <row r="41" s="1" customFormat="1" ht="24" spans="1:7">
      <c r="A41" s="8"/>
      <c r="B41" s="18" t="s">
        <v>38</v>
      </c>
      <c r="C41" s="10">
        <v>32.875</v>
      </c>
      <c r="D41" s="10">
        <v>32.875</v>
      </c>
      <c r="E41" s="11">
        <f t="shared" si="2"/>
        <v>32.875</v>
      </c>
      <c r="F41" s="12">
        <v>39.565</v>
      </c>
      <c r="G41" s="12">
        <v>39.565</v>
      </c>
    </row>
    <row r="42" s="1" customFormat="1" spans="1:7">
      <c r="A42" s="8"/>
      <c r="B42" s="18" t="s">
        <v>39</v>
      </c>
      <c r="C42" s="10">
        <v>41.625</v>
      </c>
      <c r="D42" s="10">
        <v>37.75</v>
      </c>
      <c r="E42" s="11">
        <f t="shared" si="2"/>
        <v>39.6875</v>
      </c>
      <c r="F42" s="12">
        <v>42.715</v>
      </c>
      <c r="G42" s="12">
        <v>42.665</v>
      </c>
    </row>
    <row r="43" s="1" customFormat="1" spans="1:7">
      <c r="A43" s="8"/>
      <c r="B43" s="18" t="s">
        <v>23</v>
      </c>
      <c r="C43" s="10">
        <v>42</v>
      </c>
      <c r="D43" s="10">
        <v>32.75</v>
      </c>
      <c r="E43" s="11">
        <f t="shared" si="2"/>
        <v>37.375</v>
      </c>
      <c r="F43" s="12">
        <v>45.5</v>
      </c>
      <c r="G43" s="12">
        <v>42.665</v>
      </c>
    </row>
    <row r="44" s="1" customFormat="1" spans="1:7">
      <c r="A44" s="27"/>
      <c r="B44" s="27"/>
      <c r="C44" s="16"/>
      <c r="D44" s="16"/>
      <c r="E44" s="16"/>
      <c r="F44" s="16"/>
      <c r="G44" s="15"/>
    </row>
    <row r="45" s="1" customFormat="1" spans="1:7">
      <c r="A45" s="8" t="s">
        <v>40</v>
      </c>
      <c r="B45" s="13" t="s">
        <v>41</v>
      </c>
      <c r="C45" s="10">
        <v>35.25</v>
      </c>
      <c r="D45" s="10">
        <v>35.125</v>
      </c>
      <c r="E45" s="11">
        <f t="shared" si="2"/>
        <v>35.1875</v>
      </c>
      <c r="F45" s="12">
        <v>41.715</v>
      </c>
      <c r="G45" s="12">
        <v>41.715</v>
      </c>
    </row>
    <row r="46" s="1" customFormat="1" spans="1:7">
      <c r="A46"/>
      <c r="B46"/>
      <c r="C46" s="28"/>
      <c r="D46" s="28"/>
      <c r="E46" s="28"/>
      <c r="F46" s="28"/>
      <c r="G46" s="2"/>
    </row>
    <row r="47" s="1" customFormat="1" spans="1:7">
      <c r="A47"/>
      <c r="B47"/>
      <c r="C47" s="28"/>
      <c r="D47" s="28"/>
      <c r="E47" s="28"/>
      <c r="F47" s="28"/>
      <c r="G47" s="2"/>
    </row>
    <row r="48" s="1" customFormat="1" spans="1:7">
      <c r="A48"/>
      <c r="B48"/>
      <c r="C48" s="28"/>
      <c r="D48" s="28"/>
      <c r="E48" s="28"/>
      <c r="F48" s="28"/>
      <c r="G48" s="2"/>
    </row>
    <row r="49" s="1" customFormat="1" spans="1:7">
      <c r="A49"/>
      <c r="B49"/>
      <c r="C49" s="28"/>
      <c r="D49" s="28"/>
      <c r="E49" s="28"/>
      <c r="F49" s="28"/>
      <c r="G49" s="2"/>
    </row>
    <row r="50" s="1" customFormat="1" spans="1:7">
      <c r="A50"/>
      <c r="B50"/>
      <c r="C50" s="28"/>
      <c r="D50" s="28"/>
      <c r="E50" s="28"/>
      <c r="F50" s="28"/>
      <c r="G50" s="2"/>
    </row>
    <row r="51" s="1" customFormat="1" spans="1:7">
      <c r="A51"/>
      <c r="B51"/>
      <c r="C51" s="28"/>
      <c r="D51" s="28"/>
      <c r="E51" s="28"/>
      <c r="F51" s="28"/>
      <c r="G51" s="2"/>
    </row>
    <row r="52" s="1" customFormat="1" spans="1:7">
      <c r="A52"/>
      <c r="B52"/>
      <c r="C52" s="28"/>
      <c r="D52" s="28"/>
      <c r="E52" s="28"/>
      <c r="F52" s="28"/>
      <c r="G52" s="2"/>
    </row>
    <row r="53" s="1" customFormat="1" spans="1:7">
      <c r="A53"/>
      <c r="B53"/>
      <c r="C53" s="28"/>
      <c r="D53" s="28"/>
      <c r="E53" s="28"/>
      <c r="F53" s="28"/>
      <c r="G53" s="2"/>
    </row>
    <row r="54" s="1" customFormat="1" spans="1:7">
      <c r="A54"/>
      <c r="B54"/>
      <c r="C54" s="28"/>
      <c r="D54" s="28"/>
      <c r="E54" s="28"/>
      <c r="F54" s="28"/>
      <c r="G54" s="2"/>
    </row>
    <row r="55" s="1" customFormat="1" spans="1:7">
      <c r="A55"/>
      <c r="B55"/>
      <c r="C55" s="28"/>
      <c r="D55" s="28"/>
      <c r="E55" s="28"/>
      <c r="F55" s="28"/>
      <c r="G55" s="2"/>
    </row>
    <row r="56" s="1" customFormat="1" spans="1:7">
      <c r="A56"/>
      <c r="B56"/>
      <c r="C56" s="28"/>
      <c r="D56" s="28"/>
      <c r="E56" s="28"/>
      <c r="F56" s="28"/>
      <c r="G56" s="2"/>
    </row>
    <row r="57" s="1" customFormat="1" spans="1:7">
      <c r="A57"/>
      <c r="B57"/>
      <c r="C57" s="28"/>
      <c r="D57" s="28"/>
      <c r="E57" s="28"/>
      <c r="F57" s="28"/>
      <c r="G57" s="2"/>
    </row>
    <row r="58" s="1" customFormat="1" spans="1:7">
      <c r="A58"/>
      <c r="B58"/>
      <c r="C58" s="28"/>
      <c r="D58" s="28"/>
      <c r="E58" s="28"/>
      <c r="F58" s="28"/>
      <c r="G58" s="2"/>
    </row>
    <row r="59" s="1" customFormat="1" spans="1:7">
      <c r="A59"/>
      <c r="B59"/>
      <c r="C59" s="28"/>
      <c r="D59" s="28"/>
      <c r="E59" s="28"/>
      <c r="F59" s="28"/>
      <c r="G59" s="2"/>
    </row>
    <row r="60" s="1" customFormat="1" spans="1:7">
      <c r="A60"/>
      <c r="B60"/>
      <c r="C60" s="28"/>
      <c r="D60" s="28"/>
      <c r="E60" s="28"/>
      <c r="F60" s="28"/>
      <c r="G60" s="2"/>
    </row>
    <row r="61" s="1" customFormat="1" spans="1:7">
      <c r="A61"/>
      <c r="B61"/>
      <c r="C61" s="28"/>
      <c r="D61" s="28"/>
      <c r="E61" s="28"/>
      <c r="F61" s="28"/>
      <c r="G61" s="2"/>
    </row>
    <row r="62" s="1" customFormat="1" spans="1:7">
      <c r="A62"/>
      <c r="B62"/>
      <c r="C62" s="28"/>
      <c r="D62" s="28"/>
      <c r="E62" s="28"/>
      <c r="F62" s="28"/>
      <c r="G62" s="2"/>
    </row>
  </sheetData>
  <mergeCells count="8">
    <mergeCell ref="A1:G1"/>
    <mergeCell ref="A3:A10"/>
    <mergeCell ref="A12:A14"/>
    <mergeCell ref="A16:A23"/>
    <mergeCell ref="A25:A26"/>
    <mergeCell ref="A28:A32"/>
    <mergeCell ref="A34:A36"/>
    <mergeCell ref="A38:A43"/>
  </mergeCells>
  <pageMargins left="0.75" right="0.75" top="1" bottom="1" header="0.5" footer="0.5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WPS_1614737598</cp:lastModifiedBy>
  <dcterms:created xsi:type="dcterms:W3CDTF">2021-07-05T06:32:00Z</dcterms:created>
  <dcterms:modified xsi:type="dcterms:W3CDTF">2021-10-08T02:19:33Z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AB32B5DED49D473D95B1CB86539F126B</vt:lpwstr>
  </property>
  <property fmtid="{D5CDD505-2E9C-101B-9397-08002B2CF9AE}" pid="3" name="KSOProductBuildVer">
    <vt:lpwstr>2052-11.1.0.10938</vt:lpwstr>
  </property>
</Properties>
</file>