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<sst xmlns="http://schemas.openxmlformats.org/spreadsheetml/2006/main" count="104" uniqueCount="70">
  <si>
    <t>2021上半年四川教师公招笔试进面分数—巴中</t>
  </si>
  <si>
    <t>地区</t>
  </si>
  <si>
    <t>岗位</t>
  </si>
  <si>
    <t>最高进面分数
（折合）</t>
  </si>
  <si>
    <t>最低进面分数
（折合）</t>
  </si>
  <si>
    <t>进面平均分</t>
  </si>
  <si>
    <t>最高面试分数
（以进入体检为准）</t>
  </si>
  <si>
    <t>最低面试分数
（以进入体检为准）</t>
  </si>
  <si>
    <t>备注</t>
  </si>
  <si>
    <t>巴州区</t>
  </si>
  <si>
    <t>幼儿教师</t>
  </si>
  <si>
    <t xml:space="preserve">恩阳区
</t>
  </si>
  <si>
    <t>高中数学</t>
  </si>
  <si>
    <t>高中英语</t>
  </si>
  <si>
    <t>高中语文</t>
  </si>
  <si>
    <t>特殊教育</t>
  </si>
  <si>
    <t>学前教育</t>
  </si>
  <si>
    <t>职高（航空服务）</t>
  </si>
  <si>
    <t>/</t>
  </si>
  <si>
    <t>职高（计算机）</t>
  </si>
  <si>
    <t>职高（旅游）</t>
  </si>
  <si>
    <t>职高（农艺）</t>
  </si>
  <si>
    <t>职高（汽修）</t>
  </si>
  <si>
    <t>职高（幼儿保育）</t>
  </si>
  <si>
    <t>南江县</t>
  </si>
  <si>
    <t>唱游与律动</t>
  </si>
  <si>
    <t>高中地理</t>
  </si>
  <si>
    <t>高中政治</t>
  </si>
  <si>
    <t>农村高中美术</t>
  </si>
  <si>
    <t>讲课+技能考核总成绩</t>
  </si>
  <si>
    <t>农村小学美术</t>
  </si>
  <si>
    <t>农村小学数学</t>
  </si>
  <si>
    <t>农村小学体育</t>
  </si>
  <si>
    <t>农村小学音乐</t>
  </si>
  <si>
    <t>农村小学英语</t>
  </si>
  <si>
    <t>农村小学语文</t>
  </si>
  <si>
    <t>农村幼师</t>
  </si>
  <si>
    <t>生活数学</t>
  </si>
  <si>
    <t>生活语文</t>
  </si>
  <si>
    <t>县城高中美术</t>
  </si>
  <si>
    <t>县城高中音乐</t>
  </si>
  <si>
    <t>县城小学美术</t>
  </si>
  <si>
    <t>县城小学数学</t>
  </si>
  <si>
    <t>县城小学体育</t>
  </si>
  <si>
    <t>县城小学信息技术</t>
  </si>
  <si>
    <t>县城小学音乐</t>
  </si>
  <si>
    <t>县城小学英语</t>
  </si>
  <si>
    <t>县城小学语文</t>
  </si>
  <si>
    <t>县城幼师</t>
  </si>
  <si>
    <t>运动与保健</t>
  </si>
  <si>
    <t>职高电子</t>
  </si>
  <si>
    <t>职高机械</t>
  </si>
  <si>
    <t>职高计算机</t>
  </si>
  <si>
    <t>职高建筑</t>
  </si>
  <si>
    <t>职高旅游管理与服务</t>
  </si>
  <si>
    <t>平昌县</t>
  </si>
  <si>
    <t>初中地理</t>
  </si>
  <si>
    <t>初中化学</t>
  </si>
  <si>
    <t>初中数学</t>
  </si>
  <si>
    <t>初中物理</t>
  </si>
  <si>
    <t>初中语文</t>
  </si>
  <si>
    <t>村小数学</t>
  </si>
  <si>
    <t>村小语文</t>
  </si>
  <si>
    <t>高中化学</t>
  </si>
  <si>
    <t>高中生物</t>
  </si>
  <si>
    <t>高中物理</t>
  </si>
  <si>
    <t>高中心理健康教育</t>
  </si>
  <si>
    <t>高中信息技术</t>
  </si>
  <si>
    <t>职高英语</t>
  </si>
  <si>
    <t>职高语文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</si>
</sst>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华文宋体"/>
      <charset val="134"/>
    </font>
    <font>
      <b/>
      <sz val="18"/>
      <name val="华文宋体"/>
      <charset val="134"/>
    </font>
    <font>
      <b/>
      <sz val="20"/>
      <name val="华文宋体"/>
      <charset val="134"/>
    </font>
    <font>
      <b/>
      <sz val="11"/>
      <color theme="1"/>
      <name val="华文宋体"/>
      <charset val="134"/>
    </font>
    <font>
      <sz val="9"/>
      <color theme="1"/>
      <name val="华文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26" borderId="14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28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77" fontId="1" fillId="3" borderId="5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77" fontId="1" fillId="3" borderId="7" xfId="0" applyNumberFormat="1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63"/>
  <sheetViews>
    <sheetView tabSelected="1" zoomScale="130" zoomScaleNormal="130" workbookViewId="0">
      <selection activeCell="A1" sqref="A1:H1"/>
    </sheetView>
  </sheetViews>
  <sheetFormatPr defaultColWidth="18.625" defaultRowHeight="13.5" outlineLevelCol="7"/>
  <cols>
    <col min="1" max="1" width="16.5" style="1" customWidth="1"/>
    <col min="2" max="2" width="30.6833333333333" style="1" customWidth="1"/>
    <col min="3" max="7" width="18.625" style="1" customWidth="1"/>
    <col min="8" max="8" width="22" style="1" customWidth="1"/>
    <col min="9" max="16384" width="18.625" style="1" customWidth="1"/>
  </cols>
  <sheetData>
    <row r="1" ht="3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2" customHeight="1" spans="1:8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6" t="s">
        <v>8</v>
      </c>
    </row>
    <row r="3" ht="23" customHeight="1" spans="1:8">
      <c r="A3" s="7" t="s">
        <v>9</v>
      </c>
      <c r="B3" s="8" t="s">
        <v>10</v>
      </c>
      <c r="C3" s="9">
        <v>79.5</v>
      </c>
      <c r="D3" s="9">
        <v>70.5</v>
      </c>
      <c r="E3" s="8">
        <f t="shared" ref="E3:E8" si="0">AVERAGE(C3:D3)</f>
        <v>75</v>
      </c>
      <c r="F3" s="9">
        <v>89.08</v>
      </c>
      <c r="G3" s="9">
        <v>86.84</v>
      </c>
      <c r="H3" s="8"/>
    </row>
    <row r="4" ht="16.5" customHeight="1" spans="1:8">
      <c r="A4" s="10" t="s">
        <v>11</v>
      </c>
      <c r="B4" s="8" t="s">
        <v>12</v>
      </c>
      <c r="C4" s="8">
        <v>79.5</v>
      </c>
      <c r="D4" s="8">
        <v>49.5</v>
      </c>
      <c r="E4" s="8">
        <f t="shared" si="0"/>
        <v>64.5</v>
      </c>
      <c r="F4" s="8">
        <v>86.77</v>
      </c>
      <c r="G4" s="8">
        <v>85</v>
      </c>
      <c r="H4" s="8"/>
    </row>
    <row r="5" spans="1:8">
      <c r="A5" s="11"/>
      <c r="B5" s="8" t="s">
        <v>13</v>
      </c>
      <c r="C5" s="8">
        <v>83</v>
      </c>
      <c r="D5" s="8">
        <v>76.5</v>
      </c>
      <c r="E5" s="8">
        <f t="shared" si="0"/>
        <v>79.75</v>
      </c>
      <c r="F5" s="8">
        <v>88.2</v>
      </c>
      <c r="G5" s="8">
        <v>83.7</v>
      </c>
      <c r="H5" s="8"/>
    </row>
    <row r="6" spans="1:8">
      <c r="A6" s="11"/>
      <c r="B6" s="8" t="s">
        <v>14</v>
      </c>
      <c r="C6" s="8">
        <v>80.5</v>
      </c>
      <c r="D6" s="8">
        <v>65.5</v>
      </c>
      <c r="E6" s="8">
        <f t="shared" si="0"/>
        <v>73</v>
      </c>
      <c r="F6" s="8">
        <v>86.67</v>
      </c>
      <c r="G6" s="8">
        <v>84</v>
      </c>
      <c r="H6" s="12"/>
    </row>
    <row r="7" ht="16.5" customHeight="1" spans="1:8">
      <c r="A7" s="11"/>
      <c r="B7" s="8" t="s">
        <v>15</v>
      </c>
      <c r="C7" s="13">
        <v>76</v>
      </c>
      <c r="D7" s="13">
        <v>55.5</v>
      </c>
      <c r="E7" s="8">
        <f t="shared" si="0"/>
        <v>65.75</v>
      </c>
      <c r="F7" s="8">
        <v>86.42</v>
      </c>
      <c r="G7" s="8">
        <v>83.98</v>
      </c>
      <c r="H7" s="12"/>
    </row>
    <row r="8" spans="1:8">
      <c r="A8" s="11"/>
      <c r="B8" s="8" t="s">
        <v>16</v>
      </c>
      <c r="C8" s="8">
        <v>75</v>
      </c>
      <c r="D8" s="8">
        <v>59</v>
      </c>
      <c r="E8" s="8">
        <f t="shared" si="0"/>
        <v>67</v>
      </c>
      <c r="F8" s="8">
        <v>87.3</v>
      </c>
      <c r="G8" s="8">
        <v>81.57</v>
      </c>
      <c r="H8" s="12"/>
    </row>
    <row r="9" spans="1:8">
      <c r="A9" s="11"/>
      <c r="B9" s="8" t="s">
        <v>17</v>
      </c>
      <c r="C9" s="14">
        <v>72.5</v>
      </c>
      <c r="D9" s="12"/>
      <c r="E9" s="8" t="s">
        <v>18</v>
      </c>
      <c r="F9" s="15">
        <v>84.58</v>
      </c>
      <c r="G9" s="16"/>
      <c r="H9" s="12"/>
    </row>
    <row r="10" spans="1:8">
      <c r="A10" s="11"/>
      <c r="B10" s="17" t="s">
        <v>19</v>
      </c>
      <c r="C10" s="13">
        <v>67.5</v>
      </c>
      <c r="D10" s="13">
        <v>53.5</v>
      </c>
      <c r="E10" s="8">
        <f>AVERAGE(C10:D10)</f>
        <v>60.5</v>
      </c>
      <c r="F10" s="8">
        <v>86.33</v>
      </c>
      <c r="G10" s="8">
        <v>86</v>
      </c>
      <c r="H10" s="17"/>
    </row>
    <row r="11" spans="1:8">
      <c r="A11" s="11"/>
      <c r="B11" s="8" t="s">
        <v>20</v>
      </c>
      <c r="C11" s="13">
        <v>77.5</v>
      </c>
      <c r="D11" s="8">
        <v>69</v>
      </c>
      <c r="E11" s="8">
        <f>AVERAGE(C11:D11)</f>
        <v>73.25</v>
      </c>
      <c r="F11" s="8">
        <v>86.34</v>
      </c>
      <c r="G11" s="8">
        <v>84.96</v>
      </c>
      <c r="H11" s="8"/>
    </row>
    <row r="12" spans="1:8">
      <c r="A12" s="11"/>
      <c r="B12" s="8" t="s">
        <v>21</v>
      </c>
      <c r="C12" s="13">
        <v>69</v>
      </c>
      <c r="D12" s="8">
        <v>58.5</v>
      </c>
      <c r="E12" s="8">
        <f>AVERAGE(C12:D12)</f>
        <v>63.75</v>
      </c>
      <c r="F12" s="8">
        <v>87.8</v>
      </c>
      <c r="G12" s="8">
        <v>82.38</v>
      </c>
      <c r="H12" s="8"/>
    </row>
    <row r="13" spans="1:8">
      <c r="A13" s="11"/>
      <c r="B13" s="8" t="s">
        <v>22</v>
      </c>
      <c r="C13" s="13">
        <v>78.5</v>
      </c>
      <c r="D13" s="8">
        <v>53</v>
      </c>
      <c r="E13" s="8">
        <f>AVERAGE(C13:D13)</f>
        <v>65.75</v>
      </c>
      <c r="F13" s="8">
        <v>85.92</v>
      </c>
      <c r="G13" s="8">
        <v>83.92</v>
      </c>
      <c r="H13" s="8"/>
    </row>
    <row r="14" spans="1:8">
      <c r="A14" s="11"/>
      <c r="B14" s="8" t="s">
        <v>23</v>
      </c>
      <c r="C14" s="13">
        <v>78.5</v>
      </c>
      <c r="D14" s="8">
        <v>57.5</v>
      </c>
      <c r="E14" s="8">
        <f>AVERAGE(C14:D14)</f>
        <v>68</v>
      </c>
      <c r="F14" s="8">
        <v>86.37</v>
      </c>
      <c r="G14" s="8">
        <v>84.1</v>
      </c>
      <c r="H14" s="8"/>
    </row>
    <row r="15" spans="1:8">
      <c r="A15" s="8" t="s">
        <v>24</v>
      </c>
      <c r="B15" s="8" t="s">
        <v>25</v>
      </c>
      <c r="C15" s="14">
        <v>72</v>
      </c>
      <c r="D15" s="12"/>
      <c r="E15" s="8" t="s">
        <v>18</v>
      </c>
      <c r="F15" s="15">
        <v>85.2</v>
      </c>
      <c r="G15" s="16"/>
      <c r="H15" s="12"/>
    </row>
    <row r="16" spans="1:8">
      <c r="A16" s="8"/>
      <c r="B16" s="8" t="s">
        <v>26</v>
      </c>
      <c r="C16" s="15">
        <v>83</v>
      </c>
      <c r="D16" s="16"/>
      <c r="E16" s="8" t="s">
        <v>18</v>
      </c>
      <c r="F16" s="15">
        <v>84.2</v>
      </c>
      <c r="G16" s="16"/>
      <c r="H16" s="12"/>
    </row>
    <row r="17" spans="1:8">
      <c r="A17" s="8"/>
      <c r="B17" s="8" t="s">
        <v>12</v>
      </c>
      <c r="C17" s="8">
        <v>79</v>
      </c>
      <c r="D17" s="8">
        <v>61</v>
      </c>
      <c r="E17" s="8">
        <f>AVERAGE(C17:D17)</f>
        <v>70</v>
      </c>
      <c r="F17" s="8">
        <v>85.7</v>
      </c>
      <c r="G17" s="8">
        <v>83.2</v>
      </c>
      <c r="H17" s="8"/>
    </row>
    <row r="18" spans="1:8">
      <c r="A18" s="8"/>
      <c r="B18" s="8" t="s">
        <v>13</v>
      </c>
      <c r="C18" s="9">
        <v>86</v>
      </c>
      <c r="D18" s="9">
        <v>82</v>
      </c>
      <c r="E18" s="8">
        <f>AVERAGE(C18:D18)</f>
        <v>84</v>
      </c>
      <c r="F18" s="8">
        <v>85.4</v>
      </c>
      <c r="G18" s="8">
        <v>82.4</v>
      </c>
      <c r="H18" s="8"/>
    </row>
    <row r="19" spans="1:8">
      <c r="A19" s="8"/>
      <c r="B19" s="8" t="s">
        <v>14</v>
      </c>
      <c r="C19" s="9">
        <v>83.5</v>
      </c>
      <c r="D19" s="9">
        <v>77</v>
      </c>
      <c r="E19" s="8">
        <f>AVERAGE(C19:D19)</f>
        <v>80.25</v>
      </c>
      <c r="F19" s="8">
        <v>87.2</v>
      </c>
      <c r="G19" s="9">
        <v>83.4</v>
      </c>
      <c r="H19" s="8"/>
    </row>
    <row r="20" spans="1:8">
      <c r="A20" s="8"/>
      <c r="B20" s="8" t="s">
        <v>27</v>
      </c>
      <c r="C20" s="8">
        <v>72.5</v>
      </c>
      <c r="D20" s="8">
        <v>69</v>
      </c>
      <c r="E20" s="8">
        <f>AVERAGE(C20:D20)</f>
        <v>70.75</v>
      </c>
      <c r="F20" s="8">
        <v>86.2</v>
      </c>
      <c r="G20" s="8">
        <v>79.2</v>
      </c>
      <c r="H20" s="8"/>
    </row>
    <row r="21" spans="1:8">
      <c r="A21" s="8"/>
      <c r="B21" s="8" t="s">
        <v>28</v>
      </c>
      <c r="C21" s="14">
        <v>69.5</v>
      </c>
      <c r="D21" s="12"/>
      <c r="E21" s="8" t="s">
        <v>18</v>
      </c>
      <c r="F21" s="14">
        <v>84.48</v>
      </c>
      <c r="G21" s="12"/>
      <c r="H21" s="18" t="s">
        <v>29</v>
      </c>
    </row>
    <row r="22" spans="1:8">
      <c r="A22" s="8"/>
      <c r="B22" s="8" t="s">
        <v>30</v>
      </c>
      <c r="C22" s="9">
        <v>77</v>
      </c>
      <c r="D22" s="8">
        <v>73.5</v>
      </c>
      <c r="E22" s="8">
        <f t="shared" ref="E22:E35" si="1">AVERAGE(C22:D22)</f>
        <v>75.25</v>
      </c>
      <c r="F22" s="9">
        <v>90.02</v>
      </c>
      <c r="G22" s="9">
        <v>86.96</v>
      </c>
      <c r="H22" s="18" t="s">
        <v>29</v>
      </c>
    </row>
    <row r="23" spans="1:8">
      <c r="A23" s="8"/>
      <c r="B23" s="8" t="s">
        <v>31</v>
      </c>
      <c r="C23" s="8">
        <v>85</v>
      </c>
      <c r="D23" s="9">
        <v>61</v>
      </c>
      <c r="E23" s="8">
        <f t="shared" si="1"/>
        <v>73</v>
      </c>
      <c r="F23" s="8">
        <v>86.6</v>
      </c>
      <c r="G23" s="8">
        <v>82.8</v>
      </c>
      <c r="H23" s="8"/>
    </row>
    <row r="24" spans="1:8">
      <c r="A24" s="8"/>
      <c r="B24" s="8" t="s">
        <v>32</v>
      </c>
      <c r="C24" s="9">
        <v>66.5</v>
      </c>
      <c r="D24" s="8">
        <v>55</v>
      </c>
      <c r="E24" s="8">
        <f t="shared" si="1"/>
        <v>60.75</v>
      </c>
      <c r="F24" s="9">
        <v>85.73</v>
      </c>
      <c r="G24" s="9">
        <v>84.43</v>
      </c>
      <c r="H24" s="18" t="s">
        <v>29</v>
      </c>
    </row>
    <row r="25" spans="1:8">
      <c r="A25" s="8"/>
      <c r="B25" s="8" t="s">
        <v>33</v>
      </c>
      <c r="C25" s="9">
        <v>80</v>
      </c>
      <c r="D25" s="9">
        <v>62</v>
      </c>
      <c r="E25" s="8">
        <f t="shared" si="1"/>
        <v>71</v>
      </c>
      <c r="F25" s="9">
        <v>88.28</v>
      </c>
      <c r="G25" s="9">
        <v>84.8</v>
      </c>
      <c r="H25" s="18" t="s">
        <v>29</v>
      </c>
    </row>
    <row r="26" spans="1:8">
      <c r="A26" s="8"/>
      <c r="B26" s="8" t="s">
        <v>34</v>
      </c>
      <c r="C26" s="8">
        <v>82</v>
      </c>
      <c r="D26" s="9">
        <v>70</v>
      </c>
      <c r="E26" s="8">
        <f t="shared" si="1"/>
        <v>76</v>
      </c>
      <c r="F26" s="9">
        <v>85.7</v>
      </c>
      <c r="G26" s="9">
        <v>80.6</v>
      </c>
      <c r="H26" s="8"/>
    </row>
    <row r="27" spans="1:8">
      <c r="A27" s="8"/>
      <c r="B27" s="8" t="s">
        <v>35</v>
      </c>
      <c r="C27" s="8">
        <v>84.5</v>
      </c>
      <c r="D27" s="9">
        <v>70</v>
      </c>
      <c r="E27" s="8">
        <f t="shared" si="1"/>
        <v>77.25</v>
      </c>
      <c r="F27" s="9">
        <v>86.8</v>
      </c>
      <c r="G27" s="9">
        <v>80.7</v>
      </c>
      <c r="H27" s="8"/>
    </row>
    <row r="28" spans="1:8">
      <c r="A28" s="8"/>
      <c r="B28" s="8" t="s">
        <v>36</v>
      </c>
      <c r="C28" s="8">
        <v>80</v>
      </c>
      <c r="D28" s="9">
        <v>60.5</v>
      </c>
      <c r="E28" s="8">
        <f t="shared" si="1"/>
        <v>70.25</v>
      </c>
      <c r="F28" s="9">
        <v>87.8</v>
      </c>
      <c r="G28" s="9">
        <v>76.36</v>
      </c>
      <c r="H28" s="18" t="s">
        <v>29</v>
      </c>
    </row>
    <row r="29" spans="1:8">
      <c r="A29" s="8"/>
      <c r="B29" s="8" t="s">
        <v>37</v>
      </c>
      <c r="C29" s="8">
        <v>80.5</v>
      </c>
      <c r="D29" s="9">
        <v>61</v>
      </c>
      <c r="E29" s="8">
        <f t="shared" si="1"/>
        <v>70.75</v>
      </c>
      <c r="F29" s="9">
        <v>86.4</v>
      </c>
      <c r="G29" s="9">
        <v>82.6</v>
      </c>
      <c r="H29" s="8"/>
    </row>
    <row r="30" spans="1:8">
      <c r="A30" s="8"/>
      <c r="B30" s="8" t="s">
        <v>38</v>
      </c>
      <c r="C30" s="8">
        <v>76.5</v>
      </c>
      <c r="D30" s="9">
        <v>71</v>
      </c>
      <c r="E30" s="8">
        <f t="shared" si="1"/>
        <v>73.75</v>
      </c>
      <c r="F30" s="9">
        <v>86.2</v>
      </c>
      <c r="G30" s="9">
        <v>84.4</v>
      </c>
      <c r="H30" s="8"/>
    </row>
    <row r="31" spans="1:8">
      <c r="A31" s="8"/>
      <c r="B31" s="8" t="s">
        <v>39</v>
      </c>
      <c r="C31" s="8">
        <v>86</v>
      </c>
      <c r="D31" s="9">
        <v>77.5</v>
      </c>
      <c r="E31" s="8">
        <f t="shared" si="1"/>
        <v>81.75</v>
      </c>
      <c r="F31" s="9">
        <v>87.94</v>
      </c>
      <c r="G31" s="9">
        <v>80.48</v>
      </c>
      <c r="H31" s="18" t="s">
        <v>29</v>
      </c>
    </row>
    <row r="32" spans="1:8">
      <c r="A32" s="8"/>
      <c r="B32" s="8" t="s">
        <v>40</v>
      </c>
      <c r="C32" s="8">
        <v>83.5</v>
      </c>
      <c r="D32" s="9">
        <v>70</v>
      </c>
      <c r="E32" s="8">
        <f t="shared" si="1"/>
        <v>76.75</v>
      </c>
      <c r="F32" s="9">
        <v>88.08</v>
      </c>
      <c r="G32" s="9">
        <v>83.52</v>
      </c>
      <c r="H32" s="18" t="s">
        <v>29</v>
      </c>
    </row>
    <row r="33" spans="1:8">
      <c r="A33" s="8"/>
      <c r="B33" s="8" t="s">
        <v>41</v>
      </c>
      <c r="C33" s="8">
        <v>84.5</v>
      </c>
      <c r="D33" s="9">
        <v>78.5</v>
      </c>
      <c r="E33" s="8">
        <f t="shared" si="1"/>
        <v>81.5</v>
      </c>
      <c r="F33" s="9">
        <v>91.54</v>
      </c>
      <c r="G33" s="9">
        <v>82.16</v>
      </c>
      <c r="H33" s="18" t="s">
        <v>29</v>
      </c>
    </row>
    <row r="34" spans="1:8">
      <c r="A34" s="8"/>
      <c r="B34" s="8" t="s">
        <v>42</v>
      </c>
      <c r="C34" s="8">
        <v>76.5</v>
      </c>
      <c r="D34" s="9">
        <v>72</v>
      </c>
      <c r="E34" s="8">
        <f t="shared" si="1"/>
        <v>74.25</v>
      </c>
      <c r="F34" s="9">
        <v>88.2</v>
      </c>
      <c r="G34" s="9">
        <v>81.4</v>
      </c>
      <c r="H34" s="8"/>
    </row>
    <row r="35" spans="1:8">
      <c r="A35" s="8"/>
      <c r="B35" s="8" t="s">
        <v>43</v>
      </c>
      <c r="C35" s="8">
        <v>76</v>
      </c>
      <c r="D35" s="9">
        <v>73</v>
      </c>
      <c r="E35" s="8">
        <f t="shared" si="1"/>
        <v>74.5</v>
      </c>
      <c r="F35" s="9">
        <v>87.34</v>
      </c>
      <c r="G35" s="9">
        <v>84.16</v>
      </c>
      <c r="H35" s="18" t="s">
        <v>29</v>
      </c>
    </row>
    <row r="36" spans="1:8">
      <c r="A36" s="8"/>
      <c r="B36" s="8" t="s">
        <v>44</v>
      </c>
      <c r="C36" s="14">
        <v>73</v>
      </c>
      <c r="D36" s="12"/>
      <c r="E36" s="8" t="s">
        <v>18</v>
      </c>
      <c r="F36" s="15">
        <v>84.04</v>
      </c>
      <c r="G36" s="16"/>
      <c r="H36" s="18" t="s">
        <v>29</v>
      </c>
    </row>
    <row r="37" spans="1:8">
      <c r="A37" s="8"/>
      <c r="B37" s="19" t="s">
        <v>45</v>
      </c>
      <c r="C37" s="8">
        <v>79.5</v>
      </c>
      <c r="D37" s="9">
        <v>73.5</v>
      </c>
      <c r="E37" s="8">
        <f>AVERAGE(C37:D37)</f>
        <v>76.5</v>
      </c>
      <c r="F37" s="9">
        <v>85.76</v>
      </c>
      <c r="G37" s="9">
        <v>85.2</v>
      </c>
      <c r="H37" s="18" t="s">
        <v>29</v>
      </c>
    </row>
    <row r="38" spans="1:8">
      <c r="A38" s="8"/>
      <c r="B38" s="8" t="s">
        <v>46</v>
      </c>
      <c r="C38" s="8">
        <v>83.5</v>
      </c>
      <c r="D38" s="9">
        <v>76.5</v>
      </c>
      <c r="E38" s="8">
        <f>AVERAGE(C38:D38)</f>
        <v>80</v>
      </c>
      <c r="F38" s="9">
        <v>84.4</v>
      </c>
      <c r="G38" s="9">
        <v>82.6</v>
      </c>
      <c r="H38" s="8"/>
    </row>
    <row r="39" spans="1:8">
      <c r="A39" s="8"/>
      <c r="B39" s="8" t="s">
        <v>47</v>
      </c>
      <c r="C39" s="8">
        <v>80</v>
      </c>
      <c r="D39" s="9">
        <v>75.5</v>
      </c>
      <c r="E39" s="8">
        <f>AVERAGE(C39:D39)</f>
        <v>77.75</v>
      </c>
      <c r="F39" s="9">
        <v>85.92</v>
      </c>
      <c r="G39" s="9">
        <v>84.2</v>
      </c>
      <c r="H39" s="8"/>
    </row>
    <row r="40" spans="1:8">
      <c r="A40" s="8"/>
      <c r="B40" s="8" t="s">
        <v>48</v>
      </c>
      <c r="C40" s="8">
        <v>83</v>
      </c>
      <c r="D40" s="9">
        <v>71.5</v>
      </c>
      <c r="E40" s="8">
        <f>AVERAGE(C40:D40)</f>
        <v>77.25</v>
      </c>
      <c r="F40" s="9">
        <v>86.86</v>
      </c>
      <c r="G40" s="9">
        <v>79.44</v>
      </c>
      <c r="H40" s="18" t="s">
        <v>29</v>
      </c>
    </row>
    <row r="41" spans="1:8">
      <c r="A41" s="8"/>
      <c r="B41" s="8" t="s">
        <v>49</v>
      </c>
      <c r="C41" s="14">
        <v>70</v>
      </c>
      <c r="D41" s="12"/>
      <c r="E41" s="8" t="s">
        <v>18</v>
      </c>
      <c r="F41" s="15">
        <v>82.8</v>
      </c>
      <c r="G41" s="16"/>
      <c r="H41" s="8"/>
    </row>
    <row r="42" spans="1:8">
      <c r="A42" s="8"/>
      <c r="B42" s="8" t="s">
        <v>50</v>
      </c>
      <c r="C42" s="14">
        <v>57</v>
      </c>
      <c r="D42" s="12"/>
      <c r="E42" s="8" t="s">
        <v>18</v>
      </c>
      <c r="F42" s="15">
        <v>83.2</v>
      </c>
      <c r="G42" s="16"/>
      <c r="H42" s="18" t="s">
        <v>29</v>
      </c>
    </row>
    <row r="43" spans="1:8">
      <c r="A43" s="8"/>
      <c r="B43" s="8" t="s">
        <v>51</v>
      </c>
      <c r="C43" s="14">
        <v>64</v>
      </c>
      <c r="D43" s="12"/>
      <c r="E43" s="8" t="s">
        <v>18</v>
      </c>
      <c r="F43" s="15">
        <v>84.64</v>
      </c>
      <c r="G43" s="16"/>
      <c r="H43" s="18" t="s">
        <v>29</v>
      </c>
    </row>
    <row r="44" spans="1:8">
      <c r="A44" s="8"/>
      <c r="B44" s="8" t="s">
        <v>52</v>
      </c>
      <c r="C44" s="14">
        <v>80.5</v>
      </c>
      <c r="D44" s="12"/>
      <c r="E44" s="8" t="s">
        <v>18</v>
      </c>
      <c r="F44" s="15">
        <v>81.48</v>
      </c>
      <c r="G44" s="16"/>
      <c r="H44" s="18" t="s">
        <v>29</v>
      </c>
    </row>
    <row r="45" spans="1:8">
      <c r="A45" s="8"/>
      <c r="B45" s="8" t="s">
        <v>53</v>
      </c>
      <c r="C45" s="14">
        <v>74</v>
      </c>
      <c r="D45" s="12"/>
      <c r="E45" s="8" t="s">
        <v>18</v>
      </c>
      <c r="F45" s="15">
        <v>84.16</v>
      </c>
      <c r="G45" s="16"/>
      <c r="H45" s="18" t="s">
        <v>29</v>
      </c>
    </row>
    <row r="46" spans="1:8">
      <c r="A46" s="8"/>
      <c r="B46" s="8" t="s">
        <v>54</v>
      </c>
      <c r="C46" s="14">
        <v>72.5</v>
      </c>
      <c r="D46" s="12"/>
      <c r="E46" s="8" t="s">
        <v>18</v>
      </c>
      <c r="F46" s="15">
        <v>86.56</v>
      </c>
      <c r="G46" s="16"/>
      <c r="H46" s="18" t="s">
        <v>29</v>
      </c>
    </row>
    <row r="47" spans="1:8">
      <c r="A47" s="8" t="s">
        <v>55</v>
      </c>
      <c r="B47" s="8" t="s">
        <v>56</v>
      </c>
      <c r="C47" s="8">
        <v>81.5</v>
      </c>
      <c r="D47" s="9">
        <v>63.5</v>
      </c>
      <c r="E47" s="8">
        <f t="shared" ref="E47:E58" si="2">AVERAGE(C47:D47)</f>
        <v>72.5</v>
      </c>
      <c r="F47" s="9">
        <v>86.34</v>
      </c>
      <c r="G47" s="9">
        <v>82.42</v>
      </c>
      <c r="H47" s="8"/>
    </row>
    <row r="48" spans="1:8">
      <c r="A48" s="8"/>
      <c r="B48" s="8" t="s">
        <v>57</v>
      </c>
      <c r="C48" s="8">
        <v>81</v>
      </c>
      <c r="D48" s="9">
        <v>66</v>
      </c>
      <c r="E48" s="8">
        <f t="shared" si="2"/>
        <v>73.5</v>
      </c>
      <c r="F48" s="9">
        <v>89.16</v>
      </c>
      <c r="G48" s="9">
        <v>82.54</v>
      </c>
      <c r="H48" s="8"/>
    </row>
    <row r="49" spans="1:8">
      <c r="A49" s="8"/>
      <c r="B49" s="8" t="s">
        <v>58</v>
      </c>
      <c r="C49" s="9">
        <v>74.5</v>
      </c>
      <c r="D49" s="9">
        <v>55.5</v>
      </c>
      <c r="E49" s="8">
        <f t="shared" si="2"/>
        <v>65</v>
      </c>
      <c r="F49" s="9">
        <v>85.9</v>
      </c>
      <c r="G49" s="9">
        <v>79.44</v>
      </c>
      <c r="H49" s="8"/>
    </row>
    <row r="50" spans="1:8">
      <c r="A50" s="8"/>
      <c r="B50" s="8" t="s">
        <v>59</v>
      </c>
      <c r="C50" s="8">
        <v>70.5</v>
      </c>
      <c r="D50" s="9">
        <v>61</v>
      </c>
      <c r="E50" s="8">
        <f t="shared" si="2"/>
        <v>65.75</v>
      </c>
      <c r="F50" s="9">
        <v>86.96</v>
      </c>
      <c r="G50" s="9">
        <v>80.8</v>
      </c>
      <c r="H50" s="8"/>
    </row>
    <row r="51" spans="1:8">
      <c r="A51" s="8"/>
      <c r="B51" s="8" t="s">
        <v>60</v>
      </c>
      <c r="C51" s="8">
        <v>85</v>
      </c>
      <c r="D51" s="8">
        <v>73</v>
      </c>
      <c r="E51" s="8">
        <f t="shared" si="2"/>
        <v>79</v>
      </c>
      <c r="F51" s="9">
        <v>87.56</v>
      </c>
      <c r="G51" s="8">
        <v>79.56</v>
      </c>
      <c r="H51" s="8"/>
    </row>
    <row r="52" spans="1:8">
      <c r="A52" s="8"/>
      <c r="B52" s="8" t="s">
        <v>61</v>
      </c>
      <c r="C52" s="8">
        <v>82</v>
      </c>
      <c r="D52" s="8">
        <v>67.5</v>
      </c>
      <c r="E52" s="8">
        <f t="shared" si="2"/>
        <v>74.75</v>
      </c>
      <c r="F52" s="8">
        <v>87.34</v>
      </c>
      <c r="G52" s="8">
        <v>79.04</v>
      </c>
      <c r="H52" s="8"/>
    </row>
    <row r="53" spans="1:8">
      <c r="A53" s="8"/>
      <c r="B53" s="8" t="s">
        <v>62</v>
      </c>
      <c r="C53" s="8">
        <v>83</v>
      </c>
      <c r="D53" s="8">
        <v>71.5</v>
      </c>
      <c r="E53" s="8">
        <f t="shared" si="2"/>
        <v>77.25</v>
      </c>
      <c r="F53" s="8">
        <v>88.72</v>
      </c>
      <c r="G53" s="8">
        <v>81.46</v>
      </c>
      <c r="H53" s="8"/>
    </row>
    <row r="54" spans="1:8">
      <c r="A54" s="8"/>
      <c r="B54" s="8" t="s">
        <v>63</v>
      </c>
      <c r="C54" s="8">
        <v>67</v>
      </c>
      <c r="D54" s="8">
        <v>60.5</v>
      </c>
      <c r="E54" s="8">
        <f t="shared" si="2"/>
        <v>63.75</v>
      </c>
      <c r="F54" s="8">
        <v>85.28</v>
      </c>
      <c r="G54" s="8">
        <v>82.36</v>
      </c>
      <c r="H54" s="8"/>
    </row>
    <row r="55" spans="1:8">
      <c r="A55" s="8"/>
      <c r="B55" s="8" t="s">
        <v>64</v>
      </c>
      <c r="C55" s="8">
        <v>66</v>
      </c>
      <c r="D55" s="8">
        <v>66</v>
      </c>
      <c r="E55" s="8">
        <f t="shared" si="2"/>
        <v>66</v>
      </c>
      <c r="F55" s="8">
        <v>86.66</v>
      </c>
      <c r="G55" s="9">
        <v>83.38</v>
      </c>
      <c r="H55" s="8"/>
    </row>
    <row r="56" spans="1:8">
      <c r="A56" s="8"/>
      <c r="B56" s="8" t="s">
        <v>12</v>
      </c>
      <c r="C56" s="8">
        <v>70</v>
      </c>
      <c r="D56" s="8">
        <v>64</v>
      </c>
      <c r="E56" s="8">
        <f t="shared" si="2"/>
        <v>67</v>
      </c>
      <c r="F56" s="8">
        <v>85</v>
      </c>
      <c r="G56" s="8">
        <v>81.06</v>
      </c>
      <c r="H56" s="8"/>
    </row>
    <row r="57" spans="1:8">
      <c r="A57" s="8"/>
      <c r="B57" s="8" t="s">
        <v>65</v>
      </c>
      <c r="C57" s="8">
        <v>71.5</v>
      </c>
      <c r="D57" s="8">
        <v>61</v>
      </c>
      <c r="E57" s="8">
        <f t="shared" si="2"/>
        <v>66.25</v>
      </c>
      <c r="F57" s="8">
        <v>87.42</v>
      </c>
      <c r="G57" s="8">
        <v>83.84</v>
      </c>
      <c r="H57" s="8"/>
    </row>
    <row r="58" spans="1:8">
      <c r="A58" s="8"/>
      <c r="B58" s="8" t="s">
        <v>66</v>
      </c>
      <c r="C58" s="8">
        <v>63</v>
      </c>
      <c r="D58" s="8">
        <v>62</v>
      </c>
      <c r="E58" s="8">
        <f t="shared" si="2"/>
        <v>62.5</v>
      </c>
      <c r="F58" s="8">
        <v>85.58</v>
      </c>
      <c r="G58" s="9">
        <v>82.5</v>
      </c>
      <c r="H58" s="8"/>
    </row>
    <row r="59" spans="1:8">
      <c r="A59" s="8"/>
      <c r="B59" s="8" t="s">
        <v>67</v>
      </c>
      <c r="C59" s="14">
        <v>81.5</v>
      </c>
      <c r="D59" s="12"/>
      <c r="E59" s="8" t="s">
        <v>18</v>
      </c>
      <c r="F59" s="14">
        <v>86.8</v>
      </c>
      <c r="G59" s="12"/>
      <c r="H59" s="8"/>
    </row>
    <row r="60" spans="1:8">
      <c r="A60" s="8"/>
      <c r="B60" s="8" t="s">
        <v>27</v>
      </c>
      <c r="C60" s="14">
        <v>55</v>
      </c>
      <c r="D60" s="12"/>
      <c r="E60" s="8" t="s">
        <v>18</v>
      </c>
      <c r="F60" s="14">
        <v>85.76</v>
      </c>
      <c r="G60" s="12"/>
      <c r="H60" s="8"/>
    </row>
    <row r="61" spans="1:8">
      <c r="A61" s="8"/>
      <c r="B61" s="8" t="s">
        <v>16</v>
      </c>
      <c r="C61" s="8">
        <v>81</v>
      </c>
      <c r="D61" s="8">
        <v>59</v>
      </c>
      <c r="E61" s="8">
        <f>AVERAGE(C61:D61)</f>
        <v>70</v>
      </c>
      <c r="F61" s="8">
        <v>89.02</v>
      </c>
      <c r="G61" s="8">
        <v>75.84</v>
      </c>
      <c r="H61" s="8"/>
    </row>
    <row r="62" spans="1:8">
      <c r="A62" s="8"/>
      <c r="B62" s="8" t="s">
        <v>68</v>
      </c>
      <c r="C62" s="8">
        <v>68.5</v>
      </c>
      <c r="D62" s="8">
        <v>67</v>
      </c>
      <c r="E62" s="8">
        <f>AVERAGE(C62:D62)</f>
        <v>67.75</v>
      </c>
      <c r="F62" s="8">
        <v>85.56</v>
      </c>
      <c r="G62" s="8">
        <v>83.34</v>
      </c>
      <c r="H62" s="8"/>
    </row>
    <row r="63" spans="1:8">
      <c r="A63" s="8"/>
      <c r="B63" s="8" t="s">
        <v>69</v>
      </c>
      <c r="C63" s="8">
        <v>82</v>
      </c>
      <c r="D63" s="8">
        <v>54</v>
      </c>
      <c r="E63" s="8">
        <f>AVERAGE(C63:D63)</f>
        <v>68</v>
      </c>
      <c r="F63" s="8">
        <v>87.66</v>
      </c>
      <c r="G63" s="8">
        <v>82.06</v>
      </c>
      <c r="H63" s="8"/>
    </row>
  </sheetData>
  <mergeCells count="30">
    <mergeCell ref="A1:H1"/>
    <mergeCell ref="C9:D9"/>
    <mergeCell ref="F9:G9"/>
    <mergeCell ref="C15:D15"/>
    <mergeCell ref="F15:G15"/>
    <mergeCell ref="C16:D16"/>
    <mergeCell ref="F16:G16"/>
    <mergeCell ref="C21:D21"/>
    <mergeCell ref="F21:G21"/>
    <mergeCell ref="C36:D36"/>
    <mergeCell ref="F36:G36"/>
    <mergeCell ref="C41:D41"/>
    <mergeCell ref="F41:G41"/>
    <mergeCell ref="C42:D42"/>
    <mergeCell ref="F42:G42"/>
    <mergeCell ref="C43:D43"/>
    <mergeCell ref="F43:G43"/>
    <mergeCell ref="C44:D44"/>
    <mergeCell ref="F44:G44"/>
    <mergeCell ref="C45:D45"/>
    <mergeCell ref="F45:G45"/>
    <mergeCell ref="C46:D46"/>
    <mergeCell ref="F46:G46"/>
    <mergeCell ref="C59:D59"/>
    <mergeCell ref="F59:G59"/>
    <mergeCell ref="C60:D60"/>
    <mergeCell ref="F60:G60"/>
    <mergeCell ref="A4:A14"/>
    <mergeCell ref="A15:A46"/>
    <mergeCell ref="A47:A6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WPS_1614737598</cp:lastModifiedBy>
  <dcterms:created xsi:type="dcterms:W3CDTF">2021-06-30T06:06:00Z</dcterms:created>
  <dcterms:modified xsi:type="dcterms:W3CDTF">2021-10-05T08:03:22Z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AEC6930A1BE44CCA955641390C19803A</vt:lpwstr>
  </property>
  <property fmtid="{D5CDD505-2E9C-101B-9397-08002B2CF9AE}" pid="3" name="KSOProductBuildVer">
    <vt:lpwstr>2052-11.1.0.10938</vt:lpwstr>
  </property>
</Properties>
</file>