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成绩+排序" sheetId="11" r:id="rId1"/>
  </sheets>
  <definedNames>
    <definedName name="_xlnm.Print_Titles" localSheetId="0">'成绩+排序'!$2:$2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<sst xmlns="http://schemas.openxmlformats.org/spreadsheetml/2006/main" count="89" uniqueCount="57">
  <si>
    <t>成都市水美乡村发展有限公司2023年下半年人员招聘
考试成绩汇总表及进入体检人员名单</t>
  </si>
  <si>
    <t>序号</t>
  </si>
  <si>
    <t>报考岗位</t>
  </si>
  <si>
    <t>招聘名额</t>
  </si>
  <si>
    <t>姓名</t>
  </si>
  <si>
    <t>性别</t>
  </si>
  <si>
    <t>身份证号码</t>
  </si>
  <si>
    <t>笔试
成绩</t>
  </si>
  <si>
    <t>笔   试
折合分</t>
  </si>
  <si>
    <t>面试
成绩</t>
  </si>
  <si>
    <t>面   试
折合分</t>
  </si>
  <si>
    <t>考    试
总成绩</t>
  </si>
  <si>
    <t>是否进入体检</t>
  </si>
  <si>
    <t>招标业务岗</t>
  </si>
  <si>
    <t>1人</t>
  </si>
  <si>
    <t>夏雨</t>
  </si>
  <si>
    <t>女</t>
  </si>
  <si>
    <t>510183xxxxxx7942</t>
  </si>
  <si>
    <t xml:space="preserve">66.88 </t>
  </si>
  <si>
    <t>是</t>
  </si>
  <si>
    <t>高伟</t>
  </si>
  <si>
    <t>男</t>
  </si>
  <si>
    <t>510722xxxxxx4594</t>
  </si>
  <si>
    <t xml:space="preserve">63.63 </t>
  </si>
  <si>
    <t>否</t>
  </si>
  <si>
    <t>吴宇恒</t>
  </si>
  <si>
    <t>513822xxxxxx0056</t>
  </si>
  <si>
    <t xml:space="preserve">62.00 </t>
  </si>
  <si>
    <t>投资业务岗</t>
  </si>
  <si>
    <t>夏兆平</t>
  </si>
  <si>
    <t>342622xxxxxx4593</t>
  </si>
  <si>
    <t xml:space="preserve">62.75 </t>
  </si>
  <si>
    <t>刘冬吴</t>
  </si>
  <si>
    <t>511023xxxxxx6236</t>
  </si>
  <si>
    <t xml:space="preserve">65.00 </t>
  </si>
  <si>
    <t>卢东东</t>
  </si>
  <si>
    <t>130322xxxxxx0054</t>
  </si>
  <si>
    <t xml:space="preserve">57.00 </t>
  </si>
  <si>
    <t>融资业务岗</t>
  </si>
  <si>
    <t>余雪梅</t>
  </si>
  <si>
    <t>510106xxxxxx4429</t>
  </si>
  <si>
    <t xml:space="preserve">51.00 </t>
  </si>
  <si>
    <t>唐利凯</t>
  </si>
  <si>
    <t>513029xxxxxx0919</t>
  </si>
  <si>
    <t xml:space="preserve">51.50 </t>
  </si>
  <si>
    <t>罗明芳</t>
  </si>
  <si>
    <t>511523xxxxxx4881</t>
  </si>
  <si>
    <t xml:space="preserve">48.50 </t>
  </si>
  <si>
    <t>产业运营岗</t>
  </si>
  <si>
    <t>谢鹏</t>
  </si>
  <si>
    <t>510183xxxxxx001X</t>
  </si>
  <si>
    <t xml:space="preserve">58.75 </t>
  </si>
  <si>
    <t>曹峰</t>
  </si>
  <si>
    <t>510824xxxxxx461X</t>
  </si>
  <si>
    <t>刘匀同</t>
  </si>
  <si>
    <t>210881xxxxxx0033</t>
  </si>
  <si>
    <t xml:space="preserve">65.25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</si>
</sst>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_);[Red]\(0.00\)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华文中宋"/>
      <charset val="134"/>
    </font>
    <font>
      <b/>
      <sz val="11"/>
      <name val="方正小标宋简体"/>
      <charset val="134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view="pageLayout" zoomScaleNormal="100" workbookViewId="0">
      <selection activeCell="N5" sqref="N5"/>
    </sheetView>
  </sheetViews>
  <sheetFormatPr defaultColWidth="9" defaultRowHeight="13.5"/>
  <cols>
    <col min="1" max="1" width="6.51666666666667" style="1" customWidth="1"/>
    <col min="2" max="2" width="15.7583333333333" style="1" customWidth="1"/>
    <col min="3" max="4" width="11.5416666666667" style="1" customWidth="1"/>
    <col min="5" max="5" width="8.96666666666667" style="1" customWidth="1"/>
    <col min="6" max="6" width="24.5916666666667" style="1" customWidth="1"/>
    <col min="7" max="7" width="10.4583333333333" style="1" customWidth="1"/>
    <col min="8" max="8" width="11.5416666666667" style="1" customWidth="1"/>
    <col min="9" max="9" width="10.05" style="4" customWidth="1"/>
    <col min="10" max="10" width="10.8666666666667" style="5" customWidth="1"/>
    <col min="11" max="11" width="10.7333333333333" style="5" customWidth="1"/>
    <col min="12" max="12" width="9.64166666666667" style="1" customWidth="1"/>
    <col min="13" max="16384" width="9" style="1"/>
  </cols>
  <sheetData>
    <row r="1" ht="75" customHeight="1" spans="1:13">
      <c r="A1" s="6" t="s">
        <v>0</v>
      </c>
      <c r="B1" s="7"/>
      <c r="C1" s="7"/>
      <c r="D1" s="7"/>
      <c r="E1" s="7"/>
      <c r="F1" s="7"/>
      <c r="G1" s="7"/>
      <c r="H1" s="7"/>
      <c r="I1" s="17"/>
      <c r="J1" s="18"/>
      <c r="K1" s="18"/>
      <c r="L1" s="7"/>
      <c r="M1" s="19"/>
    </row>
    <row r="2" s="1" customFormat="1" ht="37" customHeight="1" spans="1:12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20" t="s">
        <v>9</v>
      </c>
      <c r="J2" s="21" t="s">
        <v>10</v>
      </c>
      <c r="K2" s="21" t="s">
        <v>11</v>
      </c>
      <c r="L2" s="9" t="s">
        <v>12</v>
      </c>
    </row>
    <row r="3" s="2" customFormat="1" ht="32" customHeight="1" spans="1:12">
      <c r="A3" s="10">
        <v>1</v>
      </c>
      <c r="B3" s="11" t="s">
        <v>13</v>
      </c>
      <c r="C3" s="12" t="s">
        <v>14</v>
      </c>
      <c r="D3" s="11" t="s">
        <v>15</v>
      </c>
      <c r="E3" s="11" t="s">
        <v>16</v>
      </c>
      <c r="F3" s="11" t="s">
        <v>17</v>
      </c>
      <c r="G3" s="13" t="s">
        <v>18</v>
      </c>
      <c r="H3" s="14">
        <f>G3*0.5</f>
        <v>33.44</v>
      </c>
      <c r="I3" s="22">
        <v>85.2</v>
      </c>
      <c r="J3" s="23">
        <f t="shared" ref="J3:J14" si="0">I3*0.5</f>
        <v>42.6</v>
      </c>
      <c r="K3" s="23">
        <f t="shared" ref="K3:K14" si="1">H3+J3</f>
        <v>76.04</v>
      </c>
      <c r="L3" s="24" t="s">
        <v>19</v>
      </c>
    </row>
    <row r="4" s="2" customFormat="1" ht="32" customHeight="1" spans="1:12">
      <c r="A4" s="10">
        <v>2</v>
      </c>
      <c r="B4" s="11" t="s">
        <v>13</v>
      </c>
      <c r="C4" s="15"/>
      <c r="D4" s="11" t="s">
        <v>20</v>
      </c>
      <c r="E4" s="11" t="s">
        <v>21</v>
      </c>
      <c r="F4" s="11" t="s">
        <v>22</v>
      </c>
      <c r="G4" s="13" t="s">
        <v>23</v>
      </c>
      <c r="H4" s="14">
        <f t="shared" ref="H4:H14" si="2">G4*0.5</f>
        <v>31.815</v>
      </c>
      <c r="I4" s="22">
        <v>82.4</v>
      </c>
      <c r="J4" s="23">
        <f t="shared" si="0"/>
        <v>41.2</v>
      </c>
      <c r="K4" s="23">
        <f t="shared" si="1"/>
        <v>73.015</v>
      </c>
      <c r="L4" s="24" t="s">
        <v>24</v>
      </c>
    </row>
    <row r="5" s="2" customFormat="1" ht="32" customHeight="1" spans="1:12">
      <c r="A5" s="10">
        <v>3</v>
      </c>
      <c r="B5" s="11" t="s">
        <v>13</v>
      </c>
      <c r="C5" s="16"/>
      <c r="D5" s="11" t="s">
        <v>25</v>
      </c>
      <c r="E5" s="11" t="s">
        <v>21</v>
      </c>
      <c r="F5" s="11" t="s">
        <v>26</v>
      </c>
      <c r="G5" s="13" t="s">
        <v>27</v>
      </c>
      <c r="H5" s="14">
        <f t="shared" si="2"/>
        <v>31</v>
      </c>
      <c r="I5" s="22">
        <v>82.8</v>
      </c>
      <c r="J5" s="23">
        <f t="shared" si="0"/>
        <v>41.4</v>
      </c>
      <c r="K5" s="23">
        <f t="shared" si="1"/>
        <v>72.4</v>
      </c>
      <c r="L5" s="24" t="s">
        <v>24</v>
      </c>
    </row>
    <row r="6" s="2" customFormat="1" ht="32" customHeight="1" spans="1:12">
      <c r="A6" s="10">
        <v>4</v>
      </c>
      <c r="B6" s="11" t="s">
        <v>28</v>
      </c>
      <c r="C6" s="15" t="s">
        <v>14</v>
      </c>
      <c r="D6" s="11" t="s">
        <v>29</v>
      </c>
      <c r="E6" s="11" t="s">
        <v>21</v>
      </c>
      <c r="F6" s="25" t="s">
        <v>30</v>
      </c>
      <c r="G6" s="13" t="s">
        <v>31</v>
      </c>
      <c r="H6" s="14">
        <f t="shared" si="2"/>
        <v>31.375</v>
      </c>
      <c r="I6" s="22">
        <v>86</v>
      </c>
      <c r="J6" s="23">
        <f t="shared" si="0"/>
        <v>43</v>
      </c>
      <c r="K6" s="23">
        <f t="shared" si="1"/>
        <v>74.375</v>
      </c>
      <c r="L6" s="24" t="s">
        <v>19</v>
      </c>
    </row>
    <row r="7" s="2" customFormat="1" ht="32" customHeight="1" spans="1:12">
      <c r="A7" s="10">
        <v>5</v>
      </c>
      <c r="B7" s="11" t="s">
        <v>28</v>
      </c>
      <c r="C7" s="15"/>
      <c r="D7" s="11" t="s">
        <v>32</v>
      </c>
      <c r="E7" s="11" t="s">
        <v>21</v>
      </c>
      <c r="F7" s="11" t="s">
        <v>33</v>
      </c>
      <c r="G7" s="13" t="s">
        <v>34</v>
      </c>
      <c r="H7" s="14">
        <f t="shared" si="2"/>
        <v>32.5</v>
      </c>
      <c r="I7" s="22">
        <v>82</v>
      </c>
      <c r="J7" s="23">
        <f t="shared" si="0"/>
        <v>41</v>
      </c>
      <c r="K7" s="23">
        <f t="shared" si="1"/>
        <v>73.5</v>
      </c>
      <c r="L7" s="24" t="s">
        <v>24</v>
      </c>
    </row>
    <row r="8" s="2" customFormat="1" ht="32" customHeight="1" spans="1:12">
      <c r="A8" s="10">
        <v>6</v>
      </c>
      <c r="B8" s="11" t="s">
        <v>28</v>
      </c>
      <c r="C8" s="16"/>
      <c r="D8" s="11" t="s">
        <v>35</v>
      </c>
      <c r="E8" s="11" t="s">
        <v>21</v>
      </c>
      <c r="F8" s="11" t="s">
        <v>36</v>
      </c>
      <c r="G8" s="13" t="s">
        <v>37</v>
      </c>
      <c r="H8" s="14">
        <f t="shared" si="2"/>
        <v>28.5</v>
      </c>
      <c r="I8" s="22">
        <v>84.8</v>
      </c>
      <c r="J8" s="23">
        <f t="shared" si="0"/>
        <v>42.4</v>
      </c>
      <c r="K8" s="23">
        <f t="shared" si="1"/>
        <v>70.9</v>
      </c>
      <c r="L8" s="24" t="s">
        <v>24</v>
      </c>
    </row>
    <row r="9" s="2" customFormat="1" ht="32" customHeight="1" spans="1:12">
      <c r="A9" s="10">
        <v>7</v>
      </c>
      <c r="B9" s="11" t="s">
        <v>38</v>
      </c>
      <c r="C9" s="15" t="s">
        <v>14</v>
      </c>
      <c r="D9" s="11" t="s">
        <v>39</v>
      </c>
      <c r="E9" s="11" t="s">
        <v>16</v>
      </c>
      <c r="F9" s="11" t="s">
        <v>40</v>
      </c>
      <c r="G9" s="13" t="s">
        <v>41</v>
      </c>
      <c r="H9" s="14">
        <f t="shared" si="2"/>
        <v>25.5</v>
      </c>
      <c r="I9" s="22">
        <v>84.6</v>
      </c>
      <c r="J9" s="23">
        <f t="shared" si="0"/>
        <v>42.3</v>
      </c>
      <c r="K9" s="23">
        <f t="shared" si="1"/>
        <v>67.8</v>
      </c>
      <c r="L9" s="24" t="s">
        <v>19</v>
      </c>
    </row>
    <row r="10" s="2" customFormat="1" ht="32" customHeight="1" spans="1:12">
      <c r="A10" s="10">
        <v>8</v>
      </c>
      <c r="B10" s="11" t="s">
        <v>38</v>
      </c>
      <c r="C10" s="15"/>
      <c r="D10" s="11" t="s">
        <v>42</v>
      </c>
      <c r="E10" s="11" t="s">
        <v>21</v>
      </c>
      <c r="F10" s="11" t="s">
        <v>43</v>
      </c>
      <c r="G10" s="13" t="s">
        <v>44</v>
      </c>
      <c r="H10" s="14">
        <f t="shared" si="2"/>
        <v>25.75</v>
      </c>
      <c r="I10" s="22">
        <v>84</v>
      </c>
      <c r="J10" s="23">
        <f t="shared" si="0"/>
        <v>42</v>
      </c>
      <c r="K10" s="23">
        <f t="shared" si="1"/>
        <v>67.75</v>
      </c>
      <c r="L10" s="24" t="s">
        <v>24</v>
      </c>
    </row>
    <row r="11" s="2" customFormat="1" ht="32" customHeight="1" spans="1:12">
      <c r="A11" s="10">
        <v>9</v>
      </c>
      <c r="B11" s="11" t="s">
        <v>38</v>
      </c>
      <c r="C11" s="16"/>
      <c r="D11" s="11" t="s">
        <v>45</v>
      </c>
      <c r="E11" s="11" t="s">
        <v>16</v>
      </c>
      <c r="F11" s="11" t="s">
        <v>46</v>
      </c>
      <c r="G11" s="13" t="s">
        <v>47</v>
      </c>
      <c r="H11" s="14">
        <f t="shared" si="2"/>
        <v>24.25</v>
      </c>
      <c r="I11" s="22">
        <v>87</v>
      </c>
      <c r="J11" s="23">
        <f t="shared" si="0"/>
        <v>43.5</v>
      </c>
      <c r="K11" s="23">
        <f t="shared" si="1"/>
        <v>67.75</v>
      </c>
      <c r="L11" s="24" t="s">
        <v>24</v>
      </c>
    </row>
    <row r="12" s="3" customFormat="1" ht="32" customHeight="1" spans="1:12">
      <c r="A12" s="10">
        <v>10</v>
      </c>
      <c r="B12" s="11" t="s">
        <v>48</v>
      </c>
      <c r="C12" s="12" t="s">
        <v>14</v>
      </c>
      <c r="D12" s="11" t="s">
        <v>49</v>
      </c>
      <c r="E12" s="11" t="s">
        <v>21</v>
      </c>
      <c r="F12" s="11" t="s">
        <v>50</v>
      </c>
      <c r="G12" s="13" t="s">
        <v>51</v>
      </c>
      <c r="H12" s="14">
        <f t="shared" si="2"/>
        <v>29.375</v>
      </c>
      <c r="I12" s="22">
        <v>88.2</v>
      </c>
      <c r="J12" s="23">
        <f t="shared" si="0"/>
        <v>44.1</v>
      </c>
      <c r="K12" s="23">
        <f t="shared" si="1"/>
        <v>73.475</v>
      </c>
      <c r="L12" s="24" t="s">
        <v>19</v>
      </c>
    </row>
    <row r="13" s="3" customFormat="1" ht="32" customHeight="1" spans="1:12">
      <c r="A13" s="10">
        <v>11</v>
      </c>
      <c r="B13" s="11" t="s">
        <v>48</v>
      </c>
      <c r="C13" s="15"/>
      <c r="D13" s="11" t="s">
        <v>52</v>
      </c>
      <c r="E13" s="11" t="s">
        <v>21</v>
      </c>
      <c r="F13" s="11" t="s">
        <v>53</v>
      </c>
      <c r="G13" s="13" t="s">
        <v>34</v>
      </c>
      <c r="H13" s="14">
        <f t="shared" si="2"/>
        <v>32.5</v>
      </c>
      <c r="I13" s="22">
        <v>81.4</v>
      </c>
      <c r="J13" s="23">
        <f t="shared" si="0"/>
        <v>40.7</v>
      </c>
      <c r="K13" s="23">
        <f t="shared" si="1"/>
        <v>73.2</v>
      </c>
      <c r="L13" s="24" t="s">
        <v>24</v>
      </c>
    </row>
    <row r="14" s="2" customFormat="1" ht="32" customHeight="1" spans="1:12">
      <c r="A14" s="10">
        <v>12</v>
      </c>
      <c r="B14" s="11" t="s">
        <v>48</v>
      </c>
      <c r="C14" s="16"/>
      <c r="D14" s="11" t="s">
        <v>54</v>
      </c>
      <c r="E14" s="11" t="s">
        <v>21</v>
      </c>
      <c r="F14" s="11" t="s">
        <v>55</v>
      </c>
      <c r="G14" s="13" t="s">
        <v>56</v>
      </c>
      <c r="H14" s="14">
        <f t="shared" si="2"/>
        <v>32.625</v>
      </c>
      <c r="I14" s="22">
        <v>80.8</v>
      </c>
      <c r="J14" s="23">
        <f t="shared" si="0"/>
        <v>40.4</v>
      </c>
      <c r="K14" s="23">
        <f t="shared" si="1"/>
        <v>73.025</v>
      </c>
      <c r="L14" s="24" t="s">
        <v>24</v>
      </c>
    </row>
  </sheetData>
  <mergeCells count="5">
    <mergeCell ref="A1:L1"/>
    <mergeCell ref="C3:C5"/>
    <mergeCell ref="C6:C8"/>
    <mergeCell ref="C9:C11"/>
    <mergeCell ref="C12:C14"/>
  </mergeCells>
  <pageMargins left="0.5" right="0.28125" top="0.604166666666667" bottom="0.625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成绩+排序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阿双</cp:lastModifiedBy>
  <dcterms:created xsi:type="dcterms:W3CDTF">2023-07-11T02:21:00Z</dcterms:created>
  <cp:lastPrinted>2023-11-06T08:06:00Z</cp:lastPrinted>
  <dcterms:modified xsi:type="dcterms:W3CDTF">2024-01-08T08:35:58Z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B71DECD64A8C4C8FA7AEB533BF0C1CAF_13</vt:lpwstr>
  </property>
  <property fmtid="{D5CDD505-2E9C-101B-9397-08002B2CF9AE}" pid="3" name="KSOProductBuildVer">
    <vt:lpwstr>2052-12.1.0.16120</vt:lpwstr>
  </property>
</Properties>
</file>