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Sheet1!$A$2:$I$84</definedName>
    <definedName name="_xlnm.Print_Titles" localSheetId="0">Sheet1!$A:$E</definedName>
  </definedNames>
  <calcPr calcId="144525"/>
</workbook>
</file>

<file path=xl/sharedStrings.xml><?xml version="1.0" encoding="utf-8"?>
<sst xmlns="http://schemas.openxmlformats.org/spreadsheetml/2006/main" count="257" uniqueCount="202">
  <si>
    <t>2024年成都市新津区事业单位公开招聘工作人员原件校验人员名单</t>
  </si>
  <si>
    <t>序号</t>
  </si>
  <si>
    <t>姓名</t>
  </si>
  <si>
    <t>准考证号</t>
  </si>
  <si>
    <t>职位名称</t>
  </si>
  <si>
    <t>职业能力倾向测验</t>
  </si>
  <si>
    <t>公共基础知识</t>
  </si>
  <si>
    <t>笔试科目折合成绩</t>
  </si>
  <si>
    <t>政策性加分</t>
  </si>
  <si>
    <t>笔试成绩</t>
  </si>
  <si>
    <t>排名</t>
  </si>
  <si>
    <t>余芯瑶</t>
  </si>
  <si>
    <t>24407600523</t>
  </si>
  <si>
    <t>1501001事务管理</t>
  </si>
  <si>
    <t>朱芸莹</t>
  </si>
  <si>
    <t>24407654515</t>
  </si>
  <si>
    <t>林子涵</t>
  </si>
  <si>
    <t>24407593504</t>
  </si>
  <si>
    <t>徐淼</t>
  </si>
  <si>
    <t>24407641025</t>
  </si>
  <si>
    <t>1501002行政管理（定向）</t>
  </si>
  <si>
    <t>吴兴昊</t>
  </si>
  <si>
    <t>24407652317</t>
  </si>
  <si>
    <t>王鸿永</t>
  </si>
  <si>
    <t>24407612303</t>
  </si>
  <si>
    <t>田思梦</t>
  </si>
  <si>
    <t>24407593109</t>
  </si>
  <si>
    <t>1501003综合管理</t>
  </si>
  <si>
    <t>尹凡</t>
  </si>
  <si>
    <t>24407600221</t>
  </si>
  <si>
    <t>王丽</t>
  </si>
  <si>
    <t>24407631209</t>
  </si>
  <si>
    <t>唐艺维</t>
  </si>
  <si>
    <t>24407680622</t>
  </si>
  <si>
    <t>1501004信息技术管理</t>
  </si>
  <si>
    <t>谭丽雯</t>
  </si>
  <si>
    <t>24407522410</t>
  </si>
  <si>
    <t>刘鸿</t>
  </si>
  <si>
    <t>24407603610</t>
  </si>
  <si>
    <t>徐海清</t>
  </si>
  <si>
    <t>24407641517</t>
  </si>
  <si>
    <t>刘红君</t>
  </si>
  <si>
    <t>24407652101</t>
  </si>
  <si>
    <t>1501005文秘</t>
  </si>
  <si>
    <t>杨佩</t>
  </si>
  <si>
    <t>24407665023</t>
  </si>
  <si>
    <t>王晓亚</t>
  </si>
  <si>
    <t>24407580722</t>
  </si>
  <si>
    <t>张尹琦</t>
  </si>
  <si>
    <t>24407653213</t>
  </si>
  <si>
    <t>1501006会计</t>
  </si>
  <si>
    <t>丁心怡</t>
  </si>
  <si>
    <t>24407652629</t>
  </si>
  <si>
    <t>陈盛莉</t>
  </si>
  <si>
    <t>24407610206</t>
  </si>
  <si>
    <t>王婷</t>
  </si>
  <si>
    <t>24407602111</t>
  </si>
  <si>
    <t>1501007农业技术</t>
  </si>
  <si>
    <t>鲜高结</t>
  </si>
  <si>
    <t>24407621414</t>
  </si>
  <si>
    <t>邓小愈</t>
  </si>
  <si>
    <t>24407580924</t>
  </si>
  <si>
    <t>李润</t>
  </si>
  <si>
    <t>24407741019</t>
  </si>
  <si>
    <t>1501008农业技术</t>
  </si>
  <si>
    <t>余容兰</t>
  </si>
  <si>
    <t>24407630414</t>
  </si>
  <si>
    <t>岳银凤</t>
  </si>
  <si>
    <t>24407594205</t>
  </si>
  <si>
    <t>程科</t>
  </si>
  <si>
    <t>24407632210</t>
  </si>
  <si>
    <t>1501009行政管理（定向）</t>
  </si>
  <si>
    <t>谢雨芯</t>
  </si>
  <si>
    <t>24407622814</t>
  </si>
  <si>
    <t>刘世川</t>
  </si>
  <si>
    <t>24407603723</t>
  </si>
  <si>
    <t>李果</t>
  </si>
  <si>
    <t>24407603519</t>
  </si>
  <si>
    <t>1501010河道管理</t>
  </si>
  <si>
    <t>张文峰</t>
  </si>
  <si>
    <t>24407581301</t>
  </si>
  <si>
    <t>冯寅</t>
  </si>
  <si>
    <t>24407602228</t>
  </si>
  <si>
    <t>吴丽萍</t>
  </si>
  <si>
    <t>24407631313</t>
  </si>
  <si>
    <t>1501011综合管理</t>
  </si>
  <si>
    <t>邓颖</t>
  </si>
  <si>
    <t>24407632113</t>
  </si>
  <si>
    <t>车卉暇</t>
  </si>
  <si>
    <t>24407610408</t>
  </si>
  <si>
    <t>李陈澔懿</t>
  </si>
  <si>
    <t>24407701425</t>
  </si>
  <si>
    <t>1501012财务</t>
  </si>
  <si>
    <t>杨素君</t>
  </si>
  <si>
    <t>24407622525</t>
  </si>
  <si>
    <t>覃强</t>
  </si>
  <si>
    <t>24407650412</t>
  </si>
  <si>
    <t>钟准</t>
  </si>
  <si>
    <t>24407591223</t>
  </si>
  <si>
    <t>1501013医学装备管理</t>
  </si>
  <si>
    <t>张泽睿</t>
  </si>
  <si>
    <t>24407745222</t>
  </si>
  <si>
    <t>苟明智</t>
  </si>
  <si>
    <t>24407551329</t>
  </si>
  <si>
    <t>胡桐林</t>
  </si>
  <si>
    <t>24407631823</t>
  </si>
  <si>
    <t>1501014财务</t>
  </si>
  <si>
    <t>方澍</t>
  </si>
  <si>
    <t>24407593801</t>
  </si>
  <si>
    <t>陈天怡</t>
  </si>
  <si>
    <t>24407581823</t>
  </si>
  <si>
    <t>张钰敏</t>
  </si>
  <si>
    <t>24407581315</t>
  </si>
  <si>
    <t>1501015信息系统管理</t>
  </si>
  <si>
    <t>金灵</t>
  </si>
  <si>
    <t>24407590730</t>
  </si>
  <si>
    <t>范洁</t>
  </si>
  <si>
    <t>24407562823</t>
  </si>
  <si>
    <t>刘晨兮</t>
  </si>
  <si>
    <t>24407601921</t>
  </si>
  <si>
    <t>1501016财务</t>
  </si>
  <si>
    <t>赖天琪</t>
  </si>
  <si>
    <t>24407602714</t>
  </si>
  <si>
    <t>王锦玉</t>
  </si>
  <si>
    <t>24407640115</t>
  </si>
  <si>
    <t>李昱霖</t>
  </si>
  <si>
    <t>24407593514</t>
  </si>
  <si>
    <t>1501017人事</t>
  </si>
  <si>
    <t>周阳雪</t>
  </si>
  <si>
    <t>24407652405</t>
  </si>
  <si>
    <t>袁艳</t>
  </si>
  <si>
    <t>24407594017</t>
  </si>
  <si>
    <t>陆艺</t>
  </si>
  <si>
    <t>24407633625</t>
  </si>
  <si>
    <t>1501018财务</t>
  </si>
  <si>
    <t>梁艳</t>
  </si>
  <si>
    <t>24407654510</t>
  </si>
  <si>
    <t>王欣欣</t>
  </si>
  <si>
    <t>24407631907</t>
  </si>
  <si>
    <t>邹槟莲</t>
  </si>
  <si>
    <t>24407621309</t>
  </si>
  <si>
    <t>1501019财务</t>
  </si>
  <si>
    <t>李帅</t>
  </si>
  <si>
    <t>24407591822</t>
  </si>
  <si>
    <t>刘林萍</t>
  </si>
  <si>
    <t>24407633816</t>
  </si>
  <si>
    <t>任怡圆</t>
  </si>
  <si>
    <t>24407652417</t>
  </si>
  <si>
    <t>1501020财务</t>
  </si>
  <si>
    <t>林伟奇</t>
  </si>
  <si>
    <t>24407654410</t>
  </si>
  <si>
    <t>邓心雨</t>
  </si>
  <si>
    <t>24407642224</t>
  </si>
  <si>
    <t>许铭芮</t>
  </si>
  <si>
    <t>24407632329</t>
  </si>
  <si>
    <t>1501021行政管理（定向）</t>
  </si>
  <si>
    <t>谢磊</t>
  </si>
  <si>
    <t>24407721427</t>
  </si>
  <si>
    <t>雷渝</t>
  </si>
  <si>
    <t>24407653524</t>
  </si>
  <si>
    <t>何媛</t>
  </si>
  <si>
    <t>24407633004</t>
  </si>
  <si>
    <t>1501022综合服务</t>
  </si>
  <si>
    <t>易朋</t>
  </si>
  <si>
    <t>24407630730</t>
  </si>
  <si>
    <t>肖玄</t>
  </si>
  <si>
    <t>24407612809</t>
  </si>
  <si>
    <t>钱程</t>
  </si>
  <si>
    <t>24407610726</t>
  </si>
  <si>
    <t>1501023事务管理</t>
  </si>
  <si>
    <t>王怀锋</t>
  </si>
  <si>
    <t>24407630130</t>
  </si>
  <si>
    <t>周凌飞</t>
  </si>
  <si>
    <t>24407641309</t>
  </si>
  <si>
    <t>何雨雪</t>
  </si>
  <si>
    <t>24407600928</t>
  </si>
  <si>
    <t>1501024新闻宣传</t>
  </si>
  <si>
    <t>何欣雨</t>
  </si>
  <si>
    <t>24407642011</t>
  </si>
  <si>
    <t>吴雪婷</t>
  </si>
  <si>
    <t>24407664616</t>
  </si>
  <si>
    <t>吴岚</t>
  </si>
  <si>
    <t>24407611714</t>
  </si>
  <si>
    <t>1501025行政管理（定向）</t>
  </si>
  <si>
    <t>付利超</t>
  </si>
  <si>
    <t>24407730925</t>
  </si>
  <si>
    <t>伍晓蔚</t>
  </si>
  <si>
    <t>24407680914</t>
  </si>
  <si>
    <t>陈柯燕</t>
  </si>
  <si>
    <t>24407603315</t>
  </si>
  <si>
    <t>1501026行政管理（定向）</t>
  </si>
  <si>
    <t>徐萍蔚</t>
  </si>
  <si>
    <t>24407641530</t>
  </si>
  <si>
    <t>陈伟</t>
  </si>
  <si>
    <t>24407612323</t>
  </si>
  <si>
    <t>甘诗怡</t>
  </si>
  <si>
    <t>24407592117</t>
  </si>
  <si>
    <t>1501027行政管理（定向）</t>
  </si>
  <si>
    <t>秦奔驰</t>
  </si>
  <si>
    <t>24407622901</t>
  </si>
  <si>
    <t>罗琴</t>
  </si>
  <si>
    <t>24407582030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</si>
</sst>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indexed="8"/>
      <name val="宋体"/>
      <charset val="134"/>
      <scheme val="minor"/>
    </font>
    <font>
      <b/>
      <sz val="20"/>
      <name val="Calibri"/>
      <charset val="134"/>
    </font>
    <font>
      <b/>
      <sz val="12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3" borderId="6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4" fillId="3" borderId="4" applyNumberFormat="0" applyAlignment="0" applyProtection="0">
      <alignment vertical="center"/>
    </xf>
    <xf numFmtId="0" fontId="21" fillId="30" borderId="10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"/>
  <sheetViews>
    <sheetView tabSelected="1" workbookViewId="0">
      <pane ySplit="2" topLeftCell="A3" activePane="bottomLeft" state="frozen"/>
      <selection/>
      <selection pane="bottomLeft" activeCell="M9" sqref="M9"/>
    </sheetView>
  </sheetViews>
  <sheetFormatPr defaultColWidth="9" defaultRowHeight="13.5"/>
  <cols>
    <col min="1" max="1" width="5.5" style="1" customWidth="1"/>
    <col min="2" max="2" width="9.375" style="1" customWidth="1"/>
    <col min="3" max="3" width="13.625" style="1" customWidth="1"/>
    <col min="4" max="4" width="25" style="1" customWidth="1"/>
    <col min="5" max="5" width="9.375" style="1" customWidth="1"/>
    <col min="6" max="6" width="9" style="1" customWidth="1"/>
    <col min="7" max="7" width="10.25" style="2" customWidth="1"/>
    <col min="8" max="8" width="7.375" style="3" customWidth="1"/>
    <col min="9" max="9" width="6.875" style="3" customWidth="1"/>
    <col min="10" max="10" width="6.625" style="3" customWidth="1"/>
    <col min="11" max="16384" width="9" style="1"/>
  </cols>
  <sheetData>
    <row r="1" ht="63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pans="1:10">
      <c r="A3" s="8">
        <v>1</v>
      </c>
      <c r="B3" s="8" t="s">
        <v>11</v>
      </c>
      <c r="C3" s="8" t="s">
        <v>12</v>
      </c>
      <c r="D3" s="8" t="s">
        <v>13</v>
      </c>
      <c r="E3" s="8">
        <v>76.6</v>
      </c>
      <c r="F3" s="9">
        <v>69.7</v>
      </c>
      <c r="G3" s="10">
        <f t="shared" ref="G3:G66" si="0">(E3+F3)/2</f>
        <v>73.15</v>
      </c>
      <c r="H3" s="11"/>
      <c r="I3" s="10">
        <f t="shared" ref="I3:I66" si="1">G3+H3</f>
        <v>73.15</v>
      </c>
      <c r="J3" s="11">
        <v>1</v>
      </c>
    </row>
    <row r="4" spans="1:10">
      <c r="A4" s="8">
        <v>2</v>
      </c>
      <c r="B4" s="8" t="s">
        <v>14</v>
      </c>
      <c r="C4" s="8" t="s">
        <v>15</v>
      </c>
      <c r="D4" s="8" t="s">
        <v>13</v>
      </c>
      <c r="E4" s="8">
        <v>69.9</v>
      </c>
      <c r="F4" s="9">
        <v>75.4</v>
      </c>
      <c r="G4" s="10">
        <f t="shared" si="0"/>
        <v>72.65</v>
      </c>
      <c r="H4" s="11"/>
      <c r="I4" s="10">
        <f t="shared" si="1"/>
        <v>72.65</v>
      </c>
      <c r="J4" s="11">
        <v>2</v>
      </c>
    </row>
    <row r="5" spans="1:10">
      <c r="A5" s="8">
        <v>3</v>
      </c>
      <c r="B5" s="8" t="s">
        <v>16</v>
      </c>
      <c r="C5" s="8" t="s">
        <v>17</v>
      </c>
      <c r="D5" s="8" t="s">
        <v>13</v>
      </c>
      <c r="E5" s="8">
        <v>70.6</v>
      </c>
      <c r="F5" s="9">
        <v>72.3</v>
      </c>
      <c r="G5" s="10">
        <f t="shared" si="0"/>
        <v>71.45</v>
      </c>
      <c r="H5" s="11"/>
      <c r="I5" s="10">
        <f t="shared" si="1"/>
        <v>71.45</v>
      </c>
      <c r="J5" s="11">
        <v>3</v>
      </c>
    </row>
    <row r="6" spans="1:10">
      <c r="A6" s="8">
        <v>4</v>
      </c>
      <c r="B6" s="8" t="s">
        <v>18</v>
      </c>
      <c r="C6" s="8" t="s">
        <v>19</v>
      </c>
      <c r="D6" s="8" t="s">
        <v>20</v>
      </c>
      <c r="E6" s="8">
        <v>62.2</v>
      </c>
      <c r="F6" s="9">
        <v>67.6</v>
      </c>
      <c r="G6" s="10">
        <f t="shared" si="0"/>
        <v>64.9</v>
      </c>
      <c r="H6" s="11"/>
      <c r="I6" s="10">
        <f t="shared" si="1"/>
        <v>64.9</v>
      </c>
      <c r="J6" s="11">
        <v>1</v>
      </c>
    </row>
    <row r="7" spans="1:10">
      <c r="A7" s="8">
        <v>5</v>
      </c>
      <c r="B7" s="8" t="s">
        <v>21</v>
      </c>
      <c r="C7" s="8" t="s">
        <v>22</v>
      </c>
      <c r="D7" s="8" t="s">
        <v>20</v>
      </c>
      <c r="E7" s="8">
        <v>55.2</v>
      </c>
      <c r="F7" s="9">
        <v>72.2</v>
      </c>
      <c r="G7" s="10">
        <f t="shared" si="0"/>
        <v>63.7</v>
      </c>
      <c r="H7" s="11"/>
      <c r="I7" s="10">
        <f t="shared" si="1"/>
        <v>63.7</v>
      </c>
      <c r="J7" s="11">
        <v>2</v>
      </c>
    </row>
    <row r="8" spans="1:10">
      <c r="A8" s="8">
        <v>6</v>
      </c>
      <c r="B8" s="8" t="s">
        <v>23</v>
      </c>
      <c r="C8" s="8" t="s">
        <v>24</v>
      </c>
      <c r="D8" s="8" t="s">
        <v>20</v>
      </c>
      <c r="E8" s="8">
        <v>64.5</v>
      </c>
      <c r="F8" s="9">
        <v>59</v>
      </c>
      <c r="G8" s="10">
        <f t="shared" si="0"/>
        <v>61.75</v>
      </c>
      <c r="H8" s="11"/>
      <c r="I8" s="10">
        <f t="shared" si="1"/>
        <v>61.75</v>
      </c>
      <c r="J8" s="11">
        <v>3</v>
      </c>
    </row>
    <row r="9" spans="1:10">
      <c r="A9" s="8">
        <v>7</v>
      </c>
      <c r="B9" s="8" t="s">
        <v>25</v>
      </c>
      <c r="C9" s="8" t="s">
        <v>26</v>
      </c>
      <c r="D9" s="8" t="s">
        <v>27</v>
      </c>
      <c r="E9" s="8">
        <v>73.8</v>
      </c>
      <c r="F9" s="9">
        <v>69.4</v>
      </c>
      <c r="G9" s="10">
        <f t="shared" si="0"/>
        <v>71.6</v>
      </c>
      <c r="H9" s="11"/>
      <c r="I9" s="10">
        <f t="shared" si="1"/>
        <v>71.6</v>
      </c>
      <c r="J9" s="11">
        <v>1</v>
      </c>
    </row>
    <row r="10" spans="1:10">
      <c r="A10" s="8">
        <v>8</v>
      </c>
      <c r="B10" s="8" t="s">
        <v>28</v>
      </c>
      <c r="C10" s="8" t="s">
        <v>29</v>
      </c>
      <c r="D10" s="8" t="s">
        <v>27</v>
      </c>
      <c r="E10" s="8">
        <v>66.2</v>
      </c>
      <c r="F10" s="9">
        <v>70.4</v>
      </c>
      <c r="G10" s="10">
        <f t="shared" si="0"/>
        <v>68.3</v>
      </c>
      <c r="H10" s="11"/>
      <c r="I10" s="10">
        <f t="shared" si="1"/>
        <v>68.3</v>
      </c>
      <c r="J10" s="11">
        <v>2</v>
      </c>
    </row>
    <row r="11" spans="1:10">
      <c r="A11" s="8">
        <v>9</v>
      </c>
      <c r="B11" s="8" t="s">
        <v>30</v>
      </c>
      <c r="C11" s="8" t="s">
        <v>31</v>
      </c>
      <c r="D11" s="8" t="s">
        <v>27</v>
      </c>
      <c r="E11" s="8">
        <v>65.6</v>
      </c>
      <c r="F11" s="9">
        <v>69.1</v>
      </c>
      <c r="G11" s="10">
        <f t="shared" si="0"/>
        <v>67.35</v>
      </c>
      <c r="H11" s="11"/>
      <c r="I11" s="10">
        <f t="shared" si="1"/>
        <v>67.35</v>
      </c>
      <c r="J11" s="11">
        <v>3</v>
      </c>
    </row>
    <row r="12" spans="1:10">
      <c r="A12" s="8">
        <v>10</v>
      </c>
      <c r="B12" s="8" t="s">
        <v>32</v>
      </c>
      <c r="C12" s="8" t="s">
        <v>33</v>
      </c>
      <c r="D12" s="8" t="s">
        <v>34</v>
      </c>
      <c r="E12" s="8">
        <v>61.9</v>
      </c>
      <c r="F12" s="9">
        <v>78.4</v>
      </c>
      <c r="G12" s="10">
        <f t="shared" si="0"/>
        <v>70.15</v>
      </c>
      <c r="H12" s="11"/>
      <c r="I12" s="10">
        <f t="shared" si="1"/>
        <v>70.15</v>
      </c>
      <c r="J12" s="11">
        <v>1</v>
      </c>
    </row>
    <row r="13" spans="1:10">
      <c r="A13" s="8">
        <v>11</v>
      </c>
      <c r="B13" s="8" t="s">
        <v>35</v>
      </c>
      <c r="C13" s="8" t="s">
        <v>36</v>
      </c>
      <c r="D13" s="8" t="s">
        <v>34</v>
      </c>
      <c r="E13" s="8">
        <v>67.5</v>
      </c>
      <c r="F13" s="9">
        <v>71.6</v>
      </c>
      <c r="G13" s="10">
        <f t="shared" si="0"/>
        <v>69.55</v>
      </c>
      <c r="H13" s="11"/>
      <c r="I13" s="10">
        <f t="shared" si="1"/>
        <v>69.55</v>
      </c>
      <c r="J13" s="11">
        <v>2</v>
      </c>
    </row>
    <row r="14" spans="1:10">
      <c r="A14" s="8">
        <v>12</v>
      </c>
      <c r="B14" s="8" t="s">
        <v>37</v>
      </c>
      <c r="C14" s="8" t="s">
        <v>38</v>
      </c>
      <c r="D14" s="8" t="s">
        <v>34</v>
      </c>
      <c r="E14" s="8">
        <v>62.4</v>
      </c>
      <c r="F14" s="9">
        <v>74</v>
      </c>
      <c r="G14" s="10">
        <f t="shared" si="0"/>
        <v>68.2</v>
      </c>
      <c r="H14" s="11"/>
      <c r="I14" s="10">
        <f t="shared" si="1"/>
        <v>68.2</v>
      </c>
      <c r="J14" s="11">
        <v>3</v>
      </c>
    </row>
    <row r="15" spans="1:10">
      <c r="A15" s="8">
        <v>13</v>
      </c>
      <c r="B15" s="8" t="s">
        <v>39</v>
      </c>
      <c r="C15" s="8" t="s">
        <v>40</v>
      </c>
      <c r="D15" s="8" t="s">
        <v>34</v>
      </c>
      <c r="E15" s="8">
        <v>64.8</v>
      </c>
      <c r="F15" s="9">
        <v>71.6</v>
      </c>
      <c r="G15" s="10">
        <f t="shared" si="0"/>
        <v>68.2</v>
      </c>
      <c r="H15" s="11"/>
      <c r="I15" s="10">
        <f t="shared" si="1"/>
        <v>68.2</v>
      </c>
      <c r="J15" s="11">
        <v>3</v>
      </c>
    </row>
    <row r="16" spans="1:10">
      <c r="A16" s="8">
        <v>14</v>
      </c>
      <c r="B16" s="8" t="s">
        <v>41</v>
      </c>
      <c r="C16" s="8" t="s">
        <v>42</v>
      </c>
      <c r="D16" s="8" t="s">
        <v>43</v>
      </c>
      <c r="E16" s="8">
        <v>67.5</v>
      </c>
      <c r="F16" s="9">
        <v>67.6</v>
      </c>
      <c r="G16" s="10">
        <f t="shared" si="0"/>
        <v>67.55</v>
      </c>
      <c r="H16" s="11"/>
      <c r="I16" s="10">
        <f t="shared" si="1"/>
        <v>67.55</v>
      </c>
      <c r="J16" s="11">
        <v>1</v>
      </c>
    </row>
    <row r="17" spans="1:10">
      <c r="A17" s="8">
        <v>15</v>
      </c>
      <c r="B17" s="8" t="s">
        <v>44</v>
      </c>
      <c r="C17" s="8" t="s">
        <v>45</v>
      </c>
      <c r="D17" s="8" t="s">
        <v>43</v>
      </c>
      <c r="E17" s="8">
        <v>65.4</v>
      </c>
      <c r="F17" s="9">
        <v>67</v>
      </c>
      <c r="G17" s="10">
        <f t="shared" si="0"/>
        <v>66.2</v>
      </c>
      <c r="H17" s="11"/>
      <c r="I17" s="10">
        <f t="shared" si="1"/>
        <v>66.2</v>
      </c>
      <c r="J17" s="11">
        <v>2</v>
      </c>
    </row>
    <row r="18" spans="1:10">
      <c r="A18" s="8">
        <v>16</v>
      </c>
      <c r="B18" s="8" t="s">
        <v>46</v>
      </c>
      <c r="C18" s="8" t="s">
        <v>47</v>
      </c>
      <c r="D18" s="8" t="s">
        <v>43</v>
      </c>
      <c r="E18" s="8">
        <v>65.4</v>
      </c>
      <c r="F18" s="9">
        <v>66.8</v>
      </c>
      <c r="G18" s="10">
        <f t="shared" si="0"/>
        <v>66.1</v>
      </c>
      <c r="H18" s="11"/>
      <c r="I18" s="10">
        <f t="shared" si="1"/>
        <v>66.1</v>
      </c>
      <c r="J18" s="11">
        <v>3</v>
      </c>
    </row>
    <row r="19" spans="1:10">
      <c r="A19" s="8">
        <v>17</v>
      </c>
      <c r="B19" s="8" t="s">
        <v>48</v>
      </c>
      <c r="C19" s="8" t="s">
        <v>49</v>
      </c>
      <c r="D19" s="8" t="s">
        <v>50</v>
      </c>
      <c r="E19" s="8">
        <v>77.3</v>
      </c>
      <c r="F19" s="9">
        <v>73.5</v>
      </c>
      <c r="G19" s="10">
        <f t="shared" si="0"/>
        <v>75.4</v>
      </c>
      <c r="H19" s="11"/>
      <c r="I19" s="10">
        <f t="shared" si="1"/>
        <v>75.4</v>
      </c>
      <c r="J19" s="11">
        <v>1</v>
      </c>
    </row>
    <row r="20" spans="1:10">
      <c r="A20" s="8">
        <v>18</v>
      </c>
      <c r="B20" s="8" t="s">
        <v>51</v>
      </c>
      <c r="C20" s="8" t="s">
        <v>52</v>
      </c>
      <c r="D20" s="8" t="s">
        <v>50</v>
      </c>
      <c r="E20" s="8">
        <v>73.7</v>
      </c>
      <c r="F20" s="9">
        <v>72.8</v>
      </c>
      <c r="G20" s="10">
        <f t="shared" si="0"/>
        <v>73.25</v>
      </c>
      <c r="H20" s="11"/>
      <c r="I20" s="10">
        <f t="shared" si="1"/>
        <v>73.25</v>
      </c>
      <c r="J20" s="11">
        <v>2</v>
      </c>
    </row>
    <row r="21" spans="1:10">
      <c r="A21" s="8">
        <v>19</v>
      </c>
      <c r="B21" s="8" t="s">
        <v>53</v>
      </c>
      <c r="C21" s="8" t="s">
        <v>54</v>
      </c>
      <c r="D21" s="8" t="s">
        <v>50</v>
      </c>
      <c r="E21" s="8">
        <v>68</v>
      </c>
      <c r="F21" s="9">
        <v>75.4</v>
      </c>
      <c r="G21" s="10">
        <f t="shared" si="0"/>
        <v>71.7</v>
      </c>
      <c r="H21" s="11"/>
      <c r="I21" s="10">
        <f t="shared" si="1"/>
        <v>71.7</v>
      </c>
      <c r="J21" s="11">
        <v>3</v>
      </c>
    </row>
    <row r="22" spans="1:10">
      <c r="A22" s="8">
        <v>20</v>
      </c>
      <c r="B22" s="8" t="s">
        <v>55</v>
      </c>
      <c r="C22" s="8" t="s">
        <v>56</v>
      </c>
      <c r="D22" s="8" t="s">
        <v>57</v>
      </c>
      <c r="E22" s="8">
        <v>63.5</v>
      </c>
      <c r="F22" s="9">
        <v>70.5</v>
      </c>
      <c r="G22" s="10">
        <f t="shared" si="0"/>
        <v>67</v>
      </c>
      <c r="H22" s="11">
        <v>4</v>
      </c>
      <c r="I22" s="10">
        <f t="shared" si="1"/>
        <v>71</v>
      </c>
      <c r="J22" s="11">
        <v>1</v>
      </c>
    </row>
    <row r="23" spans="1:10">
      <c r="A23" s="8">
        <v>21</v>
      </c>
      <c r="B23" s="8" t="s">
        <v>58</v>
      </c>
      <c r="C23" s="8" t="s">
        <v>59</v>
      </c>
      <c r="D23" s="8" t="s">
        <v>57</v>
      </c>
      <c r="E23" s="8">
        <v>63.8</v>
      </c>
      <c r="F23" s="9">
        <v>76.7</v>
      </c>
      <c r="G23" s="10">
        <f t="shared" si="0"/>
        <v>70.25</v>
      </c>
      <c r="H23" s="11"/>
      <c r="I23" s="10">
        <f t="shared" si="1"/>
        <v>70.25</v>
      </c>
      <c r="J23" s="11">
        <v>2</v>
      </c>
    </row>
    <row r="24" spans="1:10">
      <c r="A24" s="8">
        <v>22</v>
      </c>
      <c r="B24" s="8" t="s">
        <v>60</v>
      </c>
      <c r="C24" s="8" t="s">
        <v>61</v>
      </c>
      <c r="D24" s="8" t="s">
        <v>57</v>
      </c>
      <c r="E24" s="8">
        <v>68.2</v>
      </c>
      <c r="F24" s="9">
        <v>72.1</v>
      </c>
      <c r="G24" s="10">
        <f t="shared" si="0"/>
        <v>70.15</v>
      </c>
      <c r="H24" s="11"/>
      <c r="I24" s="10">
        <f t="shared" si="1"/>
        <v>70.15</v>
      </c>
      <c r="J24" s="11">
        <v>3</v>
      </c>
    </row>
    <row r="25" spans="1:10">
      <c r="A25" s="8">
        <v>23</v>
      </c>
      <c r="B25" s="8" t="s">
        <v>62</v>
      </c>
      <c r="C25" s="8" t="s">
        <v>63</v>
      </c>
      <c r="D25" s="8" t="s">
        <v>64</v>
      </c>
      <c r="E25" s="8">
        <v>74.9</v>
      </c>
      <c r="F25" s="9">
        <v>71.1</v>
      </c>
      <c r="G25" s="10">
        <f t="shared" si="0"/>
        <v>73</v>
      </c>
      <c r="H25" s="11"/>
      <c r="I25" s="10">
        <f t="shared" si="1"/>
        <v>73</v>
      </c>
      <c r="J25" s="11">
        <v>1</v>
      </c>
    </row>
    <row r="26" spans="1:10">
      <c r="A26" s="8">
        <v>24</v>
      </c>
      <c r="B26" s="8" t="s">
        <v>65</v>
      </c>
      <c r="C26" s="8" t="s">
        <v>66</v>
      </c>
      <c r="D26" s="8" t="s">
        <v>64</v>
      </c>
      <c r="E26" s="8">
        <v>74.6</v>
      </c>
      <c r="F26" s="9">
        <v>70.7</v>
      </c>
      <c r="G26" s="10">
        <f t="shared" si="0"/>
        <v>72.65</v>
      </c>
      <c r="H26" s="11"/>
      <c r="I26" s="10">
        <f t="shared" si="1"/>
        <v>72.65</v>
      </c>
      <c r="J26" s="11">
        <v>2</v>
      </c>
    </row>
    <row r="27" spans="1:10">
      <c r="A27" s="8">
        <v>25</v>
      </c>
      <c r="B27" s="8" t="s">
        <v>67</v>
      </c>
      <c r="C27" s="8" t="s">
        <v>68</v>
      </c>
      <c r="D27" s="8" t="s">
        <v>64</v>
      </c>
      <c r="E27" s="8">
        <v>78.2</v>
      </c>
      <c r="F27" s="9">
        <v>63.6</v>
      </c>
      <c r="G27" s="10">
        <f t="shared" si="0"/>
        <v>70.9</v>
      </c>
      <c r="H27" s="11"/>
      <c r="I27" s="10">
        <f t="shared" si="1"/>
        <v>70.9</v>
      </c>
      <c r="J27" s="11">
        <v>3</v>
      </c>
    </row>
    <row r="28" spans="1:10">
      <c r="A28" s="8">
        <v>26</v>
      </c>
      <c r="B28" s="8" t="s">
        <v>69</v>
      </c>
      <c r="C28" s="8" t="s">
        <v>70</v>
      </c>
      <c r="D28" s="8" t="s">
        <v>71</v>
      </c>
      <c r="E28" s="8">
        <v>75</v>
      </c>
      <c r="F28" s="9">
        <v>67.6</v>
      </c>
      <c r="G28" s="10">
        <f t="shared" si="0"/>
        <v>71.3</v>
      </c>
      <c r="H28" s="11"/>
      <c r="I28" s="10">
        <f t="shared" si="1"/>
        <v>71.3</v>
      </c>
      <c r="J28" s="11">
        <v>1</v>
      </c>
    </row>
    <row r="29" spans="1:10">
      <c r="A29" s="8">
        <v>27</v>
      </c>
      <c r="B29" s="8" t="s">
        <v>72</v>
      </c>
      <c r="C29" s="8" t="s">
        <v>73</v>
      </c>
      <c r="D29" s="8" t="s">
        <v>71</v>
      </c>
      <c r="E29" s="8">
        <v>71.1</v>
      </c>
      <c r="F29" s="9">
        <v>63</v>
      </c>
      <c r="G29" s="10">
        <f t="shared" si="0"/>
        <v>67.05</v>
      </c>
      <c r="H29" s="11"/>
      <c r="I29" s="10">
        <f t="shared" si="1"/>
        <v>67.05</v>
      </c>
      <c r="J29" s="11">
        <v>2</v>
      </c>
    </row>
    <row r="30" spans="1:10">
      <c r="A30" s="8">
        <v>28</v>
      </c>
      <c r="B30" s="8" t="s">
        <v>74</v>
      </c>
      <c r="C30" s="8" t="s">
        <v>75</v>
      </c>
      <c r="D30" s="8" t="s">
        <v>71</v>
      </c>
      <c r="E30" s="8">
        <v>67.4</v>
      </c>
      <c r="F30" s="9">
        <v>62.2</v>
      </c>
      <c r="G30" s="10">
        <f t="shared" si="0"/>
        <v>64.8</v>
      </c>
      <c r="H30" s="11"/>
      <c r="I30" s="10">
        <f t="shared" si="1"/>
        <v>64.8</v>
      </c>
      <c r="J30" s="11">
        <v>3</v>
      </c>
    </row>
    <row r="31" spans="1:10">
      <c r="A31" s="8">
        <v>29</v>
      </c>
      <c r="B31" s="8" t="s">
        <v>76</v>
      </c>
      <c r="C31" s="8" t="s">
        <v>77</v>
      </c>
      <c r="D31" s="8" t="s">
        <v>78</v>
      </c>
      <c r="E31" s="8">
        <v>77.5</v>
      </c>
      <c r="F31" s="9">
        <v>77.2</v>
      </c>
      <c r="G31" s="10">
        <f t="shared" si="0"/>
        <v>77.35</v>
      </c>
      <c r="H31" s="11"/>
      <c r="I31" s="10">
        <f t="shared" si="1"/>
        <v>77.35</v>
      </c>
      <c r="J31" s="11">
        <v>1</v>
      </c>
    </row>
    <row r="32" spans="1:10">
      <c r="A32" s="8">
        <v>30</v>
      </c>
      <c r="B32" s="8" t="s">
        <v>79</v>
      </c>
      <c r="C32" s="8" t="s">
        <v>80</v>
      </c>
      <c r="D32" s="8" t="s">
        <v>78</v>
      </c>
      <c r="E32" s="8">
        <v>77</v>
      </c>
      <c r="F32" s="9">
        <v>71.3</v>
      </c>
      <c r="G32" s="10">
        <f t="shared" si="0"/>
        <v>74.15</v>
      </c>
      <c r="H32" s="11"/>
      <c r="I32" s="10">
        <f t="shared" si="1"/>
        <v>74.15</v>
      </c>
      <c r="J32" s="11">
        <v>2</v>
      </c>
    </row>
    <row r="33" spans="1:10">
      <c r="A33" s="8">
        <v>31</v>
      </c>
      <c r="B33" s="8" t="s">
        <v>81</v>
      </c>
      <c r="C33" s="8" t="s">
        <v>82</v>
      </c>
      <c r="D33" s="8" t="s">
        <v>78</v>
      </c>
      <c r="E33" s="8">
        <v>73</v>
      </c>
      <c r="F33" s="9">
        <v>73.4</v>
      </c>
      <c r="G33" s="10">
        <f t="shared" si="0"/>
        <v>73.2</v>
      </c>
      <c r="H33" s="11"/>
      <c r="I33" s="10">
        <f t="shared" si="1"/>
        <v>73.2</v>
      </c>
      <c r="J33" s="11">
        <v>3</v>
      </c>
    </row>
    <row r="34" spans="1:10">
      <c r="A34" s="8">
        <v>32</v>
      </c>
      <c r="B34" s="8" t="s">
        <v>83</v>
      </c>
      <c r="C34" s="8" t="s">
        <v>84</v>
      </c>
      <c r="D34" s="8" t="s">
        <v>85</v>
      </c>
      <c r="E34" s="8">
        <v>73.5</v>
      </c>
      <c r="F34" s="9">
        <v>66.5</v>
      </c>
      <c r="G34" s="10">
        <f t="shared" si="0"/>
        <v>70</v>
      </c>
      <c r="H34" s="11"/>
      <c r="I34" s="10">
        <f t="shared" si="1"/>
        <v>70</v>
      </c>
      <c r="J34" s="11">
        <v>1</v>
      </c>
    </row>
    <row r="35" spans="1:10">
      <c r="A35" s="8">
        <v>33</v>
      </c>
      <c r="B35" s="8" t="s">
        <v>86</v>
      </c>
      <c r="C35" s="8" t="s">
        <v>87</v>
      </c>
      <c r="D35" s="8" t="s">
        <v>85</v>
      </c>
      <c r="E35" s="8">
        <v>57.8</v>
      </c>
      <c r="F35" s="9">
        <v>70</v>
      </c>
      <c r="G35" s="10">
        <f t="shared" si="0"/>
        <v>63.9</v>
      </c>
      <c r="H35" s="11">
        <v>4</v>
      </c>
      <c r="I35" s="10">
        <f t="shared" si="1"/>
        <v>67.9</v>
      </c>
      <c r="J35" s="11">
        <v>2</v>
      </c>
    </row>
    <row r="36" spans="1:10">
      <c r="A36" s="8">
        <v>34</v>
      </c>
      <c r="B36" s="8" t="s">
        <v>88</v>
      </c>
      <c r="C36" s="8" t="s">
        <v>89</v>
      </c>
      <c r="D36" s="8" t="s">
        <v>85</v>
      </c>
      <c r="E36" s="8">
        <v>73</v>
      </c>
      <c r="F36" s="9">
        <v>62.6</v>
      </c>
      <c r="G36" s="10">
        <f t="shared" si="0"/>
        <v>67.8</v>
      </c>
      <c r="H36" s="11"/>
      <c r="I36" s="10">
        <f t="shared" si="1"/>
        <v>67.8</v>
      </c>
      <c r="J36" s="11">
        <v>3</v>
      </c>
    </row>
    <row r="37" spans="1:10">
      <c r="A37" s="8">
        <v>35</v>
      </c>
      <c r="B37" s="8" t="s">
        <v>90</v>
      </c>
      <c r="C37" s="8" t="s">
        <v>91</v>
      </c>
      <c r="D37" s="8" t="s">
        <v>92</v>
      </c>
      <c r="E37" s="8">
        <v>68.2</v>
      </c>
      <c r="F37" s="9">
        <v>64</v>
      </c>
      <c r="G37" s="10">
        <f t="shared" si="0"/>
        <v>66.1</v>
      </c>
      <c r="H37" s="11"/>
      <c r="I37" s="10">
        <f t="shared" si="1"/>
        <v>66.1</v>
      </c>
      <c r="J37" s="11">
        <v>1</v>
      </c>
    </row>
    <row r="38" spans="1:10">
      <c r="A38" s="8">
        <v>36</v>
      </c>
      <c r="B38" s="8" t="s">
        <v>93</v>
      </c>
      <c r="C38" s="8" t="s">
        <v>94</v>
      </c>
      <c r="D38" s="8" t="s">
        <v>92</v>
      </c>
      <c r="E38" s="8">
        <v>61.3</v>
      </c>
      <c r="F38" s="9">
        <v>70.9</v>
      </c>
      <c r="G38" s="10">
        <f t="shared" si="0"/>
        <v>66.1</v>
      </c>
      <c r="H38" s="11"/>
      <c r="I38" s="10">
        <f t="shared" si="1"/>
        <v>66.1</v>
      </c>
      <c r="J38" s="11">
        <v>2</v>
      </c>
    </row>
    <row r="39" spans="1:10">
      <c r="A39" s="8">
        <v>37</v>
      </c>
      <c r="B39" s="8" t="s">
        <v>95</v>
      </c>
      <c r="C39" s="8" t="s">
        <v>96</v>
      </c>
      <c r="D39" s="8" t="s">
        <v>92</v>
      </c>
      <c r="E39" s="8">
        <v>66.1</v>
      </c>
      <c r="F39" s="9">
        <v>64.8</v>
      </c>
      <c r="G39" s="10">
        <f t="shared" si="0"/>
        <v>65.45</v>
      </c>
      <c r="H39" s="11"/>
      <c r="I39" s="10">
        <f t="shared" si="1"/>
        <v>65.45</v>
      </c>
      <c r="J39" s="11">
        <v>3</v>
      </c>
    </row>
    <row r="40" spans="1:10">
      <c r="A40" s="8">
        <v>38</v>
      </c>
      <c r="B40" s="8" t="s">
        <v>97</v>
      </c>
      <c r="C40" s="8" t="s">
        <v>98</v>
      </c>
      <c r="D40" s="8" t="s">
        <v>99</v>
      </c>
      <c r="E40" s="8">
        <v>74</v>
      </c>
      <c r="F40" s="9">
        <v>57.3</v>
      </c>
      <c r="G40" s="10">
        <f t="shared" si="0"/>
        <v>65.65</v>
      </c>
      <c r="H40" s="11"/>
      <c r="I40" s="10">
        <f t="shared" si="1"/>
        <v>65.65</v>
      </c>
      <c r="J40" s="11">
        <v>1</v>
      </c>
    </row>
    <row r="41" spans="1:10">
      <c r="A41" s="8">
        <v>39</v>
      </c>
      <c r="B41" s="8" t="s">
        <v>100</v>
      </c>
      <c r="C41" s="8" t="s">
        <v>101</v>
      </c>
      <c r="D41" s="8" t="s">
        <v>99</v>
      </c>
      <c r="E41" s="8">
        <v>68.8</v>
      </c>
      <c r="F41" s="9">
        <v>57.2</v>
      </c>
      <c r="G41" s="10">
        <f t="shared" si="0"/>
        <v>63</v>
      </c>
      <c r="H41" s="11"/>
      <c r="I41" s="10">
        <f t="shared" si="1"/>
        <v>63</v>
      </c>
      <c r="J41" s="11">
        <v>2</v>
      </c>
    </row>
    <row r="42" spans="1:10">
      <c r="A42" s="8">
        <v>40</v>
      </c>
      <c r="B42" s="8" t="s">
        <v>102</v>
      </c>
      <c r="C42" s="8" t="s">
        <v>103</v>
      </c>
      <c r="D42" s="8" t="s">
        <v>99</v>
      </c>
      <c r="E42" s="8">
        <v>69.7</v>
      </c>
      <c r="F42" s="9">
        <v>55.9</v>
      </c>
      <c r="G42" s="10">
        <f t="shared" si="0"/>
        <v>62.8</v>
      </c>
      <c r="H42" s="11"/>
      <c r="I42" s="10">
        <f t="shared" si="1"/>
        <v>62.8</v>
      </c>
      <c r="J42" s="11">
        <v>3</v>
      </c>
    </row>
    <row r="43" spans="1:10">
      <c r="A43" s="8">
        <v>41</v>
      </c>
      <c r="B43" s="8" t="s">
        <v>104</v>
      </c>
      <c r="C43" s="8" t="s">
        <v>105</v>
      </c>
      <c r="D43" s="8" t="s">
        <v>106</v>
      </c>
      <c r="E43" s="8">
        <v>75.1</v>
      </c>
      <c r="F43" s="9">
        <v>68.7</v>
      </c>
      <c r="G43" s="10">
        <f t="shared" si="0"/>
        <v>71.9</v>
      </c>
      <c r="H43" s="11"/>
      <c r="I43" s="10">
        <f t="shared" si="1"/>
        <v>71.9</v>
      </c>
      <c r="J43" s="11">
        <v>1</v>
      </c>
    </row>
    <row r="44" spans="1:10">
      <c r="A44" s="8">
        <v>42</v>
      </c>
      <c r="B44" s="8" t="s">
        <v>107</v>
      </c>
      <c r="C44" s="8" t="s">
        <v>108</v>
      </c>
      <c r="D44" s="8" t="s">
        <v>106</v>
      </c>
      <c r="E44" s="8">
        <v>79.1</v>
      </c>
      <c r="F44" s="9">
        <v>61</v>
      </c>
      <c r="G44" s="10">
        <f t="shared" si="0"/>
        <v>70.05</v>
      </c>
      <c r="H44" s="11"/>
      <c r="I44" s="10">
        <f t="shared" si="1"/>
        <v>70.05</v>
      </c>
      <c r="J44" s="11">
        <v>2</v>
      </c>
    </row>
    <row r="45" spans="1:10">
      <c r="A45" s="8">
        <v>43</v>
      </c>
      <c r="B45" s="8" t="s">
        <v>109</v>
      </c>
      <c r="C45" s="8" t="s">
        <v>110</v>
      </c>
      <c r="D45" s="8" t="s">
        <v>106</v>
      </c>
      <c r="E45" s="8">
        <v>67.6</v>
      </c>
      <c r="F45" s="9">
        <v>70.6</v>
      </c>
      <c r="G45" s="10">
        <f t="shared" si="0"/>
        <v>69.1</v>
      </c>
      <c r="H45" s="11"/>
      <c r="I45" s="10">
        <f t="shared" si="1"/>
        <v>69.1</v>
      </c>
      <c r="J45" s="11">
        <v>3</v>
      </c>
    </row>
    <row r="46" spans="1:10">
      <c r="A46" s="8">
        <v>44</v>
      </c>
      <c r="B46" s="8" t="s">
        <v>111</v>
      </c>
      <c r="C46" s="8" t="s">
        <v>112</v>
      </c>
      <c r="D46" s="8" t="s">
        <v>113</v>
      </c>
      <c r="E46" s="8">
        <v>81.6</v>
      </c>
      <c r="F46" s="9">
        <v>63.2</v>
      </c>
      <c r="G46" s="10">
        <f t="shared" si="0"/>
        <v>72.4</v>
      </c>
      <c r="H46" s="11"/>
      <c r="I46" s="10">
        <f t="shared" si="1"/>
        <v>72.4</v>
      </c>
      <c r="J46" s="11">
        <v>1</v>
      </c>
    </row>
    <row r="47" spans="1:10">
      <c r="A47" s="8">
        <v>45</v>
      </c>
      <c r="B47" s="8" t="s">
        <v>114</v>
      </c>
      <c r="C47" s="8" t="s">
        <v>115</v>
      </c>
      <c r="D47" s="8" t="s">
        <v>113</v>
      </c>
      <c r="E47" s="8">
        <v>72.4</v>
      </c>
      <c r="F47" s="9">
        <v>64.1</v>
      </c>
      <c r="G47" s="10">
        <f t="shared" si="0"/>
        <v>68.25</v>
      </c>
      <c r="H47" s="11">
        <v>4</v>
      </c>
      <c r="I47" s="10">
        <f t="shared" si="1"/>
        <v>72.25</v>
      </c>
      <c r="J47" s="11">
        <v>2</v>
      </c>
    </row>
    <row r="48" spans="1:10">
      <c r="A48" s="8">
        <v>46</v>
      </c>
      <c r="B48" s="8" t="s">
        <v>116</v>
      </c>
      <c r="C48" s="8" t="s">
        <v>117</v>
      </c>
      <c r="D48" s="8" t="s">
        <v>113</v>
      </c>
      <c r="E48" s="8">
        <v>67.4</v>
      </c>
      <c r="F48" s="9">
        <v>76.2</v>
      </c>
      <c r="G48" s="10">
        <f t="shared" si="0"/>
        <v>71.8</v>
      </c>
      <c r="H48" s="11"/>
      <c r="I48" s="10">
        <f t="shared" si="1"/>
        <v>71.8</v>
      </c>
      <c r="J48" s="11">
        <v>3</v>
      </c>
    </row>
    <row r="49" spans="1:10">
      <c r="A49" s="8">
        <v>47</v>
      </c>
      <c r="B49" s="8" t="s">
        <v>118</v>
      </c>
      <c r="C49" s="8" t="s">
        <v>119</v>
      </c>
      <c r="D49" s="8" t="s">
        <v>120</v>
      </c>
      <c r="E49" s="8">
        <v>81.3</v>
      </c>
      <c r="F49" s="9">
        <v>65.9</v>
      </c>
      <c r="G49" s="10">
        <f t="shared" si="0"/>
        <v>73.6</v>
      </c>
      <c r="H49" s="11"/>
      <c r="I49" s="10">
        <f t="shared" si="1"/>
        <v>73.6</v>
      </c>
      <c r="J49" s="11">
        <v>1</v>
      </c>
    </row>
    <row r="50" spans="1:10">
      <c r="A50" s="8">
        <v>48</v>
      </c>
      <c r="B50" s="8" t="s">
        <v>121</v>
      </c>
      <c r="C50" s="8" t="s">
        <v>122</v>
      </c>
      <c r="D50" s="8" t="s">
        <v>120</v>
      </c>
      <c r="E50" s="8">
        <v>72.5</v>
      </c>
      <c r="F50" s="9">
        <v>65.7</v>
      </c>
      <c r="G50" s="10">
        <f t="shared" si="0"/>
        <v>69.1</v>
      </c>
      <c r="H50" s="11"/>
      <c r="I50" s="10">
        <f t="shared" si="1"/>
        <v>69.1</v>
      </c>
      <c r="J50" s="11">
        <v>2</v>
      </c>
    </row>
    <row r="51" spans="1:10">
      <c r="A51" s="8">
        <v>49</v>
      </c>
      <c r="B51" s="8" t="s">
        <v>123</v>
      </c>
      <c r="C51" s="8" t="s">
        <v>124</v>
      </c>
      <c r="D51" s="8" t="s">
        <v>120</v>
      </c>
      <c r="E51" s="8">
        <v>68.4</v>
      </c>
      <c r="F51" s="9">
        <v>68.5</v>
      </c>
      <c r="G51" s="10">
        <f t="shared" si="0"/>
        <v>68.45</v>
      </c>
      <c r="H51" s="11"/>
      <c r="I51" s="10">
        <f t="shared" si="1"/>
        <v>68.45</v>
      </c>
      <c r="J51" s="11">
        <v>3</v>
      </c>
    </row>
    <row r="52" spans="1:10">
      <c r="A52" s="8">
        <v>50</v>
      </c>
      <c r="B52" s="8" t="s">
        <v>125</v>
      </c>
      <c r="C52" s="8" t="s">
        <v>126</v>
      </c>
      <c r="D52" s="8" t="s">
        <v>127</v>
      </c>
      <c r="E52" s="8">
        <v>69.5</v>
      </c>
      <c r="F52" s="9">
        <v>75.8</v>
      </c>
      <c r="G52" s="10">
        <f t="shared" si="0"/>
        <v>72.65</v>
      </c>
      <c r="H52" s="11"/>
      <c r="I52" s="10">
        <f t="shared" si="1"/>
        <v>72.65</v>
      </c>
      <c r="J52" s="11">
        <v>1</v>
      </c>
    </row>
    <row r="53" spans="1:10">
      <c r="A53" s="8">
        <v>51</v>
      </c>
      <c r="B53" s="8" t="s">
        <v>128</v>
      </c>
      <c r="C53" s="8" t="s">
        <v>129</v>
      </c>
      <c r="D53" s="8" t="s">
        <v>127</v>
      </c>
      <c r="E53" s="8">
        <v>74.4</v>
      </c>
      <c r="F53" s="9">
        <v>68.4</v>
      </c>
      <c r="G53" s="10">
        <f t="shared" si="0"/>
        <v>71.4</v>
      </c>
      <c r="H53" s="11"/>
      <c r="I53" s="10">
        <f t="shared" si="1"/>
        <v>71.4</v>
      </c>
      <c r="J53" s="11">
        <v>2</v>
      </c>
    </row>
    <row r="54" spans="1:10">
      <c r="A54" s="8">
        <v>52</v>
      </c>
      <c r="B54" s="8" t="s">
        <v>130</v>
      </c>
      <c r="C54" s="8" t="s">
        <v>131</v>
      </c>
      <c r="D54" s="8" t="s">
        <v>127</v>
      </c>
      <c r="E54" s="8">
        <v>70.2</v>
      </c>
      <c r="F54" s="9">
        <v>69.2</v>
      </c>
      <c r="G54" s="10">
        <f t="shared" si="0"/>
        <v>69.7</v>
      </c>
      <c r="H54" s="11"/>
      <c r="I54" s="10">
        <f t="shared" si="1"/>
        <v>69.7</v>
      </c>
      <c r="J54" s="11">
        <v>3</v>
      </c>
    </row>
    <row r="55" spans="1:10">
      <c r="A55" s="8">
        <v>53</v>
      </c>
      <c r="B55" s="8" t="s">
        <v>132</v>
      </c>
      <c r="C55" s="8" t="s">
        <v>133</v>
      </c>
      <c r="D55" s="8" t="s">
        <v>134</v>
      </c>
      <c r="E55" s="8">
        <v>66.1</v>
      </c>
      <c r="F55" s="9">
        <v>68.4</v>
      </c>
      <c r="G55" s="10">
        <f t="shared" si="0"/>
        <v>67.25</v>
      </c>
      <c r="H55" s="11"/>
      <c r="I55" s="10">
        <f t="shared" si="1"/>
        <v>67.25</v>
      </c>
      <c r="J55" s="11">
        <v>1</v>
      </c>
    </row>
    <row r="56" spans="1:10">
      <c r="A56" s="8">
        <v>54</v>
      </c>
      <c r="B56" s="8" t="s">
        <v>135</v>
      </c>
      <c r="C56" s="8" t="s">
        <v>136</v>
      </c>
      <c r="D56" s="8" t="s">
        <v>134</v>
      </c>
      <c r="E56" s="8">
        <v>70.6</v>
      </c>
      <c r="F56" s="9">
        <v>63.7</v>
      </c>
      <c r="G56" s="10">
        <f t="shared" si="0"/>
        <v>67.15</v>
      </c>
      <c r="H56" s="11"/>
      <c r="I56" s="10">
        <f t="shared" si="1"/>
        <v>67.15</v>
      </c>
      <c r="J56" s="11">
        <v>2</v>
      </c>
    </row>
    <row r="57" spans="1:10">
      <c r="A57" s="8">
        <v>55</v>
      </c>
      <c r="B57" s="8" t="s">
        <v>137</v>
      </c>
      <c r="C57" s="8" t="s">
        <v>138</v>
      </c>
      <c r="D57" s="8" t="s">
        <v>134</v>
      </c>
      <c r="E57" s="8">
        <v>66.2</v>
      </c>
      <c r="F57" s="9">
        <v>67.7</v>
      </c>
      <c r="G57" s="10">
        <f t="shared" si="0"/>
        <v>66.95</v>
      </c>
      <c r="H57" s="11"/>
      <c r="I57" s="10">
        <f t="shared" si="1"/>
        <v>66.95</v>
      </c>
      <c r="J57" s="11">
        <v>3</v>
      </c>
    </row>
    <row r="58" spans="1:10">
      <c r="A58" s="8">
        <v>56</v>
      </c>
      <c r="B58" s="8" t="s">
        <v>139</v>
      </c>
      <c r="C58" s="8" t="s">
        <v>140</v>
      </c>
      <c r="D58" s="8" t="s">
        <v>141</v>
      </c>
      <c r="E58" s="8">
        <v>66.6</v>
      </c>
      <c r="F58" s="9">
        <v>72.7</v>
      </c>
      <c r="G58" s="10">
        <f t="shared" si="0"/>
        <v>69.65</v>
      </c>
      <c r="H58" s="11">
        <v>4</v>
      </c>
      <c r="I58" s="10">
        <f t="shared" si="1"/>
        <v>73.65</v>
      </c>
      <c r="J58" s="11">
        <v>1</v>
      </c>
    </row>
    <row r="59" spans="1:10">
      <c r="A59" s="8">
        <v>57</v>
      </c>
      <c r="B59" s="8" t="s">
        <v>142</v>
      </c>
      <c r="C59" s="8" t="s">
        <v>143</v>
      </c>
      <c r="D59" s="8" t="s">
        <v>141</v>
      </c>
      <c r="E59" s="8">
        <v>80.4</v>
      </c>
      <c r="F59" s="9">
        <v>64.6</v>
      </c>
      <c r="G59" s="10">
        <f t="shared" si="0"/>
        <v>72.5</v>
      </c>
      <c r="H59" s="11"/>
      <c r="I59" s="10">
        <f t="shared" si="1"/>
        <v>72.5</v>
      </c>
      <c r="J59" s="11">
        <v>2</v>
      </c>
    </row>
    <row r="60" spans="1:10">
      <c r="A60" s="8">
        <v>58</v>
      </c>
      <c r="B60" s="8" t="s">
        <v>144</v>
      </c>
      <c r="C60" s="8" t="s">
        <v>145</v>
      </c>
      <c r="D60" s="8" t="s">
        <v>141</v>
      </c>
      <c r="E60" s="8">
        <v>68.5</v>
      </c>
      <c r="F60" s="9">
        <v>71</v>
      </c>
      <c r="G60" s="10">
        <f t="shared" si="0"/>
        <v>69.75</v>
      </c>
      <c r="H60" s="11"/>
      <c r="I60" s="10">
        <f t="shared" si="1"/>
        <v>69.75</v>
      </c>
      <c r="J60" s="11">
        <v>3</v>
      </c>
    </row>
    <row r="61" spans="1:10">
      <c r="A61" s="8">
        <v>59</v>
      </c>
      <c r="B61" s="8" t="s">
        <v>146</v>
      </c>
      <c r="C61" s="8" t="s">
        <v>147</v>
      </c>
      <c r="D61" s="8" t="s">
        <v>148</v>
      </c>
      <c r="E61" s="8">
        <v>74.6</v>
      </c>
      <c r="F61" s="9">
        <v>67.5</v>
      </c>
      <c r="G61" s="10">
        <f t="shared" si="0"/>
        <v>71.05</v>
      </c>
      <c r="H61" s="11"/>
      <c r="I61" s="10">
        <f t="shared" si="1"/>
        <v>71.05</v>
      </c>
      <c r="J61" s="11">
        <v>1</v>
      </c>
    </row>
    <row r="62" spans="1:10">
      <c r="A62" s="8">
        <v>60</v>
      </c>
      <c r="B62" s="8" t="s">
        <v>149</v>
      </c>
      <c r="C62" s="8" t="s">
        <v>150</v>
      </c>
      <c r="D62" s="8" t="s">
        <v>148</v>
      </c>
      <c r="E62" s="8">
        <v>68.7</v>
      </c>
      <c r="F62" s="9">
        <v>72.1</v>
      </c>
      <c r="G62" s="10">
        <f t="shared" si="0"/>
        <v>70.4</v>
      </c>
      <c r="H62" s="11"/>
      <c r="I62" s="10">
        <f t="shared" si="1"/>
        <v>70.4</v>
      </c>
      <c r="J62" s="11">
        <v>2</v>
      </c>
    </row>
    <row r="63" spans="1:10">
      <c r="A63" s="8">
        <v>61</v>
      </c>
      <c r="B63" s="8" t="s">
        <v>151</v>
      </c>
      <c r="C63" s="8" t="s">
        <v>152</v>
      </c>
      <c r="D63" s="8" t="s">
        <v>148</v>
      </c>
      <c r="E63" s="8">
        <v>71.9</v>
      </c>
      <c r="F63" s="9">
        <v>58.8</v>
      </c>
      <c r="G63" s="10">
        <f t="shared" si="0"/>
        <v>65.35</v>
      </c>
      <c r="H63" s="11">
        <v>4</v>
      </c>
      <c r="I63" s="10">
        <f t="shared" si="1"/>
        <v>69.35</v>
      </c>
      <c r="J63" s="11">
        <v>3</v>
      </c>
    </row>
    <row r="64" spans="1:10">
      <c r="A64" s="8">
        <v>62</v>
      </c>
      <c r="B64" s="8" t="s">
        <v>153</v>
      </c>
      <c r="C64" s="8" t="s">
        <v>154</v>
      </c>
      <c r="D64" s="8" t="s">
        <v>155</v>
      </c>
      <c r="E64" s="8">
        <v>69.1</v>
      </c>
      <c r="F64" s="9">
        <v>64.1</v>
      </c>
      <c r="G64" s="10">
        <f t="shared" si="0"/>
        <v>66.6</v>
      </c>
      <c r="H64" s="11"/>
      <c r="I64" s="10">
        <f t="shared" si="1"/>
        <v>66.6</v>
      </c>
      <c r="J64" s="11">
        <v>1</v>
      </c>
    </row>
    <row r="65" spans="1:10">
      <c r="A65" s="8">
        <v>63</v>
      </c>
      <c r="B65" s="8" t="s">
        <v>156</v>
      </c>
      <c r="C65" s="8" t="s">
        <v>157</v>
      </c>
      <c r="D65" s="8" t="s">
        <v>155</v>
      </c>
      <c r="E65" s="8">
        <v>63</v>
      </c>
      <c r="F65" s="9">
        <v>65.4</v>
      </c>
      <c r="G65" s="10">
        <f t="shared" si="0"/>
        <v>64.2</v>
      </c>
      <c r="H65" s="11"/>
      <c r="I65" s="10">
        <f t="shared" si="1"/>
        <v>64.2</v>
      </c>
      <c r="J65" s="11">
        <v>2</v>
      </c>
    </row>
    <row r="66" spans="1:10">
      <c r="A66" s="8">
        <v>64</v>
      </c>
      <c r="B66" s="8" t="s">
        <v>158</v>
      </c>
      <c r="C66" s="8" t="s">
        <v>159</v>
      </c>
      <c r="D66" s="8" t="s">
        <v>155</v>
      </c>
      <c r="E66" s="8">
        <v>65.8</v>
      </c>
      <c r="F66" s="9">
        <v>60.3</v>
      </c>
      <c r="G66" s="10">
        <f t="shared" si="0"/>
        <v>63.05</v>
      </c>
      <c r="H66" s="11"/>
      <c r="I66" s="10">
        <f t="shared" si="1"/>
        <v>63.05</v>
      </c>
      <c r="J66" s="11">
        <v>3</v>
      </c>
    </row>
    <row r="67" spans="1:10">
      <c r="A67" s="8">
        <v>65</v>
      </c>
      <c r="B67" s="8" t="s">
        <v>160</v>
      </c>
      <c r="C67" s="8" t="s">
        <v>161</v>
      </c>
      <c r="D67" s="8" t="s">
        <v>162</v>
      </c>
      <c r="E67" s="8">
        <v>73.3</v>
      </c>
      <c r="F67" s="9">
        <v>63.8</v>
      </c>
      <c r="G67" s="10">
        <f t="shared" ref="G67:G84" si="2">(E67+F67)/2</f>
        <v>68.55</v>
      </c>
      <c r="H67" s="11">
        <v>4</v>
      </c>
      <c r="I67" s="10">
        <f t="shared" ref="I67:I84" si="3">G67+H67</f>
        <v>72.55</v>
      </c>
      <c r="J67" s="11">
        <v>1</v>
      </c>
    </row>
    <row r="68" spans="1:10">
      <c r="A68" s="8">
        <v>66</v>
      </c>
      <c r="B68" s="8" t="s">
        <v>163</v>
      </c>
      <c r="C68" s="8" t="s">
        <v>164</v>
      </c>
      <c r="D68" s="8" t="s">
        <v>162</v>
      </c>
      <c r="E68" s="8">
        <v>65.1</v>
      </c>
      <c r="F68" s="9">
        <v>69.4</v>
      </c>
      <c r="G68" s="10">
        <f t="shared" si="2"/>
        <v>67.25</v>
      </c>
      <c r="H68" s="11">
        <v>4</v>
      </c>
      <c r="I68" s="10">
        <f t="shared" si="3"/>
        <v>71.25</v>
      </c>
      <c r="J68" s="11">
        <v>2</v>
      </c>
    </row>
    <row r="69" spans="1:10">
      <c r="A69" s="8">
        <v>67</v>
      </c>
      <c r="B69" s="8" t="s">
        <v>165</v>
      </c>
      <c r="C69" s="8" t="s">
        <v>166</v>
      </c>
      <c r="D69" s="8" t="s">
        <v>162</v>
      </c>
      <c r="E69" s="8">
        <v>63.3</v>
      </c>
      <c r="F69" s="9">
        <v>63.7</v>
      </c>
      <c r="G69" s="10">
        <f t="shared" si="2"/>
        <v>63.5</v>
      </c>
      <c r="H69" s="11">
        <v>6</v>
      </c>
      <c r="I69" s="10">
        <f t="shared" si="3"/>
        <v>69.5</v>
      </c>
      <c r="J69" s="11">
        <v>3</v>
      </c>
    </row>
    <row r="70" spans="1:10">
      <c r="A70" s="8">
        <v>68</v>
      </c>
      <c r="B70" s="8" t="s">
        <v>167</v>
      </c>
      <c r="C70" s="8" t="s">
        <v>168</v>
      </c>
      <c r="D70" s="8" t="s">
        <v>169</v>
      </c>
      <c r="E70" s="8">
        <v>70.5</v>
      </c>
      <c r="F70" s="9">
        <v>75.3</v>
      </c>
      <c r="G70" s="10">
        <f t="shared" si="2"/>
        <v>72.9</v>
      </c>
      <c r="H70" s="11"/>
      <c r="I70" s="10">
        <f t="shared" si="3"/>
        <v>72.9</v>
      </c>
      <c r="J70" s="11">
        <v>1</v>
      </c>
    </row>
    <row r="71" spans="1:10">
      <c r="A71" s="8">
        <v>69</v>
      </c>
      <c r="B71" s="8" t="s">
        <v>170</v>
      </c>
      <c r="C71" s="8" t="s">
        <v>171</v>
      </c>
      <c r="D71" s="8" t="s">
        <v>169</v>
      </c>
      <c r="E71" s="8">
        <v>66.6</v>
      </c>
      <c r="F71" s="9">
        <v>68.9</v>
      </c>
      <c r="G71" s="10">
        <f t="shared" si="2"/>
        <v>67.75</v>
      </c>
      <c r="H71" s="11"/>
      <c r="I71" s="10">
        <f t="shared" si="3"/>
        <v>67.75</v>
      </c>
      <c r="J71" s="11">
        <v>2</v>
      </c>
    </row>
    <row r="72" spans="1:10">
      <c r="A72" s="8">
        <v>70</v>
      </c>
      <c r="B72" s="8" t="s">
        <v>172</v>
      </c>
      <c r="C72" s="8" t="s">
        <v>173</v>
      </c>
      <c r="D72" s="8" t="s">
        <v>169</v>
      </c>
      <c r="E72" s="8">
        <v>59.3</v>
      </c>
      <c r="F72" s="9">
        <v>67.2</v>
      </c>
      <c r="G72" s="10">
        <f t="shared" si="2"/>
        <v>63.25</v>
      </c>
      <c r="H72" s="11">
        <v>4</v>
      </c>
      <c r="I72" s="10">
        <f t="shared" si="3"/>
        <v>67.25</v>
      </c>
      <c r="J72" s="11">
        <v>3</v>
      </c>
    </row>
    <row r="73" spans="1:10">
      <c r="A73" s="8">
        <v>71</v>
      </c>
      <c r="B73" s="8" t="s">
        <v>174</v>
      </c>
      <c r="C73" s="8" t="s">
        <v>175</v>
      </c>
      <c r="D73" s="8" t="s">
        <v>176</v>
      </c>
      <c r="E73" s="8">
        <v>71.1</v>
      </c>
      <c r="F73" s="9">
        <v>69.4</v>
      </c>
      <c r="G73" s="10">
        <f t="shared" si="2"/>
        <v>70.25</v>
      </c>
      <c r="H73" s="11"/>
      <c r="I73" s="10">
        <f t="shared" si="3"/>
        <v>70.25</v>
      </c>
      <c r="J73" s="11">
        <v>1</v>
      </c>
    </row>
    <row r="74" spans="1:10">
      <c r="A74" s="8">
        <v>72</v>
      </c>
      <c r="B74" s="8" t="s">
        <v>177</v>
      </c>
      <c r="C74" s="8" t="s">
        <v>178</v>
      </c>
      <c r="D74" s="8" t="s">
        <v>176</v>
      </c>
      <c r="E74" s="8">
        <v>70.3</v>
      </c>
      <c r="F74" s="9">
        <v>66.8</v>
      </c>
      <c r="G74" s="10">
        <f t="shared" si="2"/>
        <v>68.55</v>
      </c>
      <c r="H74" s="11"/>
      <c r="I74" s="10">
        <f t="shared" si="3"/>
        <v>68.55</v>
      </c>
      <c r="J74" s="11">
        <v>2</v>
      </c>
    </row>
    <row r="75" spans="1:10">
      <c r="A75" s="8">
        <v>73</v>
      </c>
      <c r="B75" s="8" t="s">
        <v>179</v>
      </c>
      <c r="C75" s="8" t="s">
        <v>180</v>
      </c>
      <c r="D75" s="8" t="s">
        <v>176</v>
      </c>
      <c r="E75" s="8">
        <v>72.1</v>
      </c>
      <c r="F75" s="9">
        <v>63</v>
      </c>
      <c r="G75" s="10">
        <f t="shared" si="2"/>
        <v>67.55</v>
      </c>
      <c r="H75" s="11"/>
      <c r="I75" s="10">
        <f t="shared" si="3"/>
        <v>67.55</v>
      </c>
      <c r="J75" s="11">
        <v>3</v>
      </c>
    </row>
    <row r="76" spans="1:10">
      <c r="A76" s="8">
        <v>74</v>
      </c>
      <c r="B76" s="8" t="s">
        <v>181</v>
      </c>
      <c r="C76" s="8" t="s">
        <v>182</v>
      </c>
      <c r="D76" s="8" t="s">
        <v>183</v>
      </c>
      <c r="E76" s="8">
        <v>71.3</v>
      </c>
      <c r="F76" s="9">
        <v>58.9</v>
      </c>
      <c r="G76" s="10">
        <f t="shared" si="2"/>
        <v>65.1</v>
      </c>
      <c r="H76" s="11"/>
      <c r="I76" s="10">
        <f t="shared" si="3"/>
        <v>65.1</v>
      </c>
      <c r="J76" s="11">
        <v>1</v>
      </c>
    </row>
    <row r="77" spans="1:10">
      <c r="A77" s="8">
        <v>75</v>
      </c>
      <c r="B77" s="8" t="s">
        <v>184</v>
      </c>
      <c r="C77" s="8" t="s">
        <v>185</v>
      </c>
      <c r="D77" s="8" t="s">
        <v>183</v>
      </c>
      <c r="E77" s="8">
        <v>62.1</v>
      </c>
      <c r="F77" s="9">
        <v>67</v>
      </c>
      <c r="G77" s="10">
        <f t="shared" si="2"/>
        <v>64.55</v>
      </c>
      <c r="H77" s="11"/>
      <c r="I77" s="10">
        <f t="shared" si="3"/>
        <v>64.55</v>
      </c>
      <c r="J77" s="11">
        <v>2</v>
      </c>
    </row>
    <row r="78" spans="1:10">
      <c r="A78" s="8">
        <v>76</v>
      </c>
      <c r="B78" s="8" t="s">
        <v>186</v>
      </c>
      <c r="C78" s="8" t="s">
        <v>187</v>
      </c>
      <c r="D78" s="8" t="s">
        <v>183</v>
      </c>
      <c r="E78" s="8">
        <v>63.3</v>
      </c>
      <c r="F78" s="9">
        <v>60.9</v>
      </c>
      <c r="G78" s="10">
        <f t="shared" si="2"/>
        <v>62.1</v>
      </c>
      <c r="H78" s="11"/>
      <c r="I78" s="10">
        <f t="shared" si="3"/>
        <v>62.1</v>
      </c>
      <c r="J78" s="11">
        <v>3</v>
      </c>
    </row>
    <row r="79" spans="1:10">
      <c r="A79" s="8">
        <v>77</v>
      </c>
      <c r="B79" s="8" t="s">
        <v>188</v>
      </c>
      <c r="C79" s="8" t="s">
        <v>189</v>
      </c>
      <c r="D79" s="8" t="s">
        <v>190</v>
      </c>
      <c r="E79" s="8">
        <v>70</v>
      </c>
      <c r="F79" s="9">
        <v>65.4</v>
      </c>
      <c r="G79" s="10">
        <f t="shared" si="2"/>
        <v>67.7</v>
      </c>
      <c r="H79" s="11"/>
      <c r="I79" s="10">
        <f t="shared" si="3"/>
        <v>67.7</v>
      </c>
      <c r="J79" s="11">
        <v>1</v>
      </c>
    </row>
    <row r="80" spans="1:10">
      <c r="A80" s="8">
        <v>78</v>
      </c>
      <c r="B80" s="8" t="s">
        <v>191</v>
      </c>
      <c r="C80" s="8" t="s">
        <v>192</v>
      </c>
      <c r="D80" s="8" t="s">
        <v>190</v>
      </c>
      <c r="E80" s="8">
        <v>79.5</v>
      </c>
      <c r="F80" s="9">
        <v>55.6</v>
      </c>
      <c r="G80" s="10">
        <f t="shared" si="2"/>
        <v>67.55</v>
      </c>
      <c r="H80" s="11"/>
      <c r="I80" s="10">
        <f t="shared" si="3"/>
        <v>67.55</v>
      </c>
      <c r="J80" s="11">
        <v>2</v>
      </c>
    </row>
    <row r="81" spans="1:10">
      <c r="A81" s="8">
        <v>79</v>
      </c>
      <c r="B81" s="8" t="s">
        <v>193</v>
      </c>
      <c r="C81" s="8" t="s">
        <v>194</v>
      </c>
      <c r="D81" s="8" t="s">
        <v>190</v>
      </c>
      <c r="E81" s="8">
        <v>64.4</v>
      </c>
      <c r="F81" s="9">
        <v>67.9</v>
      </c>
      <c r="G81" s="10">
        <f t="shared" si="2"/>
        <v>66.15</v>
      </c>
      <c r="H81" s="11"/>
      <c r="I81" s="10">
        <f t="shared" si="3"/>
        <v>66.15</v>
      </c>
      <c r="J81" s="11">
        <v>3</v>
      </c>
    </row>
    <row r="82" spans="1:10">
      <c r="A82" s="8">
        <v>80</v>
      </c>
      <c r="B82" s="8" t="s">
        <v>195</v>
      </c>
      <c r="C82" s="8" t="s">
        <v>196</v>
      </c>
      <c r="D82" s="8" t="s">
        <v>197</v>
      </c>
      <c r="E82" s="8">
        <v>75.7</v>
      </c>
      <c r="F82" s="9">
        <v>63.1</v>
      </c>
      <c r="G82" s="10">
        <f t="shared" si="2"/>
        <v>69.4</v>
      </c>
      <c r="H82" s="11"/>
      <c r="I82" s="10">
        <f t="shared" si="3"/>
        <v>69.4</v>
      </c>
      <c r="J82" s="11">
        <v>1</v>
      </c>
    </row>
    <row r="83" spans="1:10">
      <c r="A83" s="8">
        <v>81</v>
      </c>
      <c r="B83" s="8" t="s">
        <v>198</v>
      </c>
      <c r="C83" s="8" t="s">
        <v>199</v>
      </c>
      <c r="D83" s="8" t="s">
        <v>197</v>
      </c>
      <c r="E83" s="8">
        <v>76.7</v>
      </c>
      <c r="F83" s="9">
        <v>58.7</v>
      </c>
      <c r="G83" s="10">
        <f t="shared" si="2"/>
        <v>67.7</v>
      </c>
      <c r="H83" s="11"/>
      <c r="I83" s="10">
        <f t="shared" si="3"/>
        <v>67.7</v>
      </c>
      <c r="J83" s="11">
        <v>2</v>
      </c>
    </row>
    <row r="84" spans="1:10">
      <c r="A84" s="8">
        <v>82</v>
      </c>
      <c r="B84" s="8" t="s">
        <v>200</v>
      </c>
      <c r="C84" s="8" t="s">
        <v>201</v>
      </c>
      <c r="D84" s="8" t="s">
        <v>197</v>
      </c>
      <c r="E84" s="8">
        <v>64</v>
      </c>
      <c r="F84" s="9">
        <v>66.9</v>
      </c>
      <c r="G84" s="10">
        <f t="shared" si="2"/>
        <v>65.45</v>
      </c>
      <c r="H84" s="11"/>
      <c r="I84" s="10">
        <f t="shared" si="3"/>
        <v>65.45</v>
      </c>
      <c r="J84" s="11">
        <v>3</v>
      </c>
    </row>
  </sheetData>
  <autoFilter ref="A2:I84">
    <sortState ref="A2:I84">
      <sortCondition ref="I3" descending="1"/>
    </sortState>
    <extLst/>
  </autoFilter>
  <mergeCells count="1">
    <mergeCell ref="A1:J1"/>
  </mergeCells>
  <printOptions horizontalCentered="1"/>
  <pageMargins left="0.1" right="0.1" top="0.5" bottom="0.5" header="0.3" footer="0.3"/>
  <pageSetup paperSize="9" orientation="portrait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LYF</cp:lastModifiedBy>
  <dcterms:created xsi:type="dcterms:W3CDTF">2024-05-09T05:51:00Z</dcterms:created>
  <dcterms:modified xsi:type="dcterms:W3CDTF">2024-05-20T03:04:40Z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