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长沙场 " sheetId="17" r:id="rId1"/>
  </sheets>
  <definedNames>
    <definedName name="_xlnm._FilterDatabase" localSheetId="0" hidden="1">'长沙场 '!$A$1:$N$189</definedName>
    <definedName name="_xlnm.Print_Titles" localSheetId="0">'长沙场 '!$3:$4</definedName>
  </definedNames>
  <calcPr calcId="144525"/>
</workbook>
</file>

<file path=xl/sharedStrings.xml><?xml version="1.0" encoding="utf-8"?>
<sst xmlns="http://schemas.openxmlformats.org/spreadsheetml/2006/main" count="942" uniqueCount="725">
  <si>
    <t>附件1</t>
  </si>
  <si>
    <t>四川省绵阳市2023年上半年在绵阳的高等院校及重点企业公开引进人才岗位和条件要求一览表（长沙场）</t>
  </si>
  <si>
    <t>单位名称</t>
  </si>
  <si>
    <t>单位地址</t>
  </si>
  <si>
    <t>电子邮箱</t>
  </si>
  <si>
    <t>单位简介</t>
  </si>
  <si>
    <t>需求岗位</t>
  </si>
  <si>
    <t>需求专业</t>
  </si>
  <si>
    <t>需求人数</t>
  </si>
  <si>
    <t>相关要求</t>
  </si>
  <si>
    <t>提供待遇</t>
  </si>
  <si>
    <t>联系方式（联系人/职务/电话）</t>
  </si>
  <si>
    <t>总数</t>
  </si>
  <si>
    <t>博士</t>
  </si>
  <si>
    <t>硕士</t>
  </si>
  <si>
    <t>本科</t>
  </si>
  <si>
    <t>其他（高职称人才、高技能人才等需求）</t>
  </si>
  <si>
    <t>西南科技大学</t>
  </si>
  <si>
    <t>四川省绵阳市涪城区青龙大道中段59号</t>
  </si>
  <si>
    <t>renshi@swust.edu.cn</t>
  </si>
  <si>
    <t>西南科技大学坐落于中国唯一科技城——四川省绵阳市，是四川省与教育部共建高校，四川省与国家国防科技工业局共建高校，被教育部确定为国家重点建设的西部14所高校之一，是中国科学技术大学“对口支援”高校，与清华大学有长期深度合作，与中国工程物理研究院、中国空气动力研究与发展中心等64家董事单位深度联合办学，是多维度共建合作办学体制下的先行者与受益者。
学校现有教职工2700余人，有“百千万人才工程”国家级人选、“长江学者奖励计划”青年项目、国家优秀青年基金获得者、四川省学术和技术带头人及后备人选、四川省教学名师等200余人次。学校现有一级学科博士学位授权点5个，有省部共建环境友好能源材料国家重点实验室1个，国家国防科技创新团队2个，8个省部级科技创新团队，17个四川省教育厅创新团队。近年来，学校完成了多项国家重大专项、“973”“863”计划、国家科技支撑计划、国家自然科学基金重点项目、国家重大仪器专项、国防重点项目、国家社科基金项目等，获得国家科技进步二等奖等国家级和省部级科技奖励110多项。学校材料科学、工程科学、化学、环境/生态学科4个学科进入ESI排名前1%，其中材料科学和工程科学2个学科进入ESI排名前5‰，在2020年自然指数中国内地高校TOP200中居第125位（四川省属高校第1位）。</t>
  </si>
  <si>
    <t>教学科研岗、实验教学岗、辅导员岗</t>
  </si>
  <si>
    <t>工学、农学、理学、经济学、法学、文学、管理学、教育学、艺术学等</t>
  </si>
  <si>
    <t>具有硕士及以上学位、学科背景与西南科技大学教学科研方向高度有关的海内外优秀人才</t>
  </si>
  <si>
    <t>事业编制+安家费+周转住房+专项补贴+四川省/绵阳市人才支持政策：根据人才的学术成果、基本素质、发展潜力及学科需求等确定具体引进待遇，可直接考核进入事业编制，特聘副教授岗或教授岗，提供安家费、科研启动费不低于35万元，享受四川省/绵阳市人才引进相关支持政策，提供校内周转住房，安排/协助解决配偶工作、子女入学或工作，详情可查阅西南科技大学2023年度人才招聘公告或来电咨询。</t>
  </si>
  <si>
    <t>李洪宇，师资科科员
0816-6089093
15102997164</t>
  </si>
  <si>
    <t>博士后</t>
  </si>
  <si>
    <t>材料科学与工程、化学、环境科学与工程、生物学等及其交叉学科</t>
  </si>
  <si>
    <t>学科背景与需求专业高度关联的海内外优秀博士</t>
  </si>
  <si>
    <t xml:space="preserve">
根据人才层次提供15-28万元年薪，以及相应的项目激励和工作经费，详情可来电咨询</t>
  </si>
  <si>
    <t>绵阳师范学院</t>
  </si>
  <si>
    <t>四川省绵阳市高新区绵兴西路166号</t>
  </si>
  <si>
    <t>renshichu0816@163.com</t>
  </si>
  <si>
    <t xml:space="preserve">绵阳师范学院是四川省属全日制普通本科院校。学校坐落在被誉为“富乐之乡、西部硅谷”的中国科技城、李白出生地——全国文明城市绵阳。
学校现有17个二级学院，52个全日制本科专业，覆盖9大学科门类。现有高级职称教师534人，博士330人，博士生导师、硕士生导师81人。柔性引进中国工程院院士1人，有国务院特殊津贴专家、四川省学术和技术带头人、绵州育才计划等省市级称号性人才44人次。多人次荣获“全国优秀教师”“四川省优秀教师”“四川省师德楷模”“四川省五一劳动奖章”“四川省教学名师”等荣誉称号。在校研究生、全日制本专科学生、留学生19000余人。
学校建有四川省重点实验室1个，四川省社科重点研究基地4个，省级高水平研究团队2个，四川省高校重点实验室（工程研究中心）5个。学校获批国家级一流课程1门，省级一流专业10个，省级卓越计划项目7项，省级应用示范专业6个，省级应用示范课程14门，立项国家级新工科、新文科项目2项，省级新工科、新文科、新农科项目5项，省级创新创业示范课程4门，国家课程思政教学团队1个、示范课程1门，省级课程思政示范专业1个、教学团队2个、示范课程5门，省级精品在线开放课程1门，省级精品课程18门，四川省高校实验教学示范中心4个，省级虚拟仿真实验项目1个，四川省教师继续教育培训中心1个，四川省社会科学高水平团队和四川省教育厅创新团队6个。
</t>
  </si>
  <si>
    <t>专任教师、科研人员</t>
  </si>
  <si>
    <t>下列学科门类下所有学科专业均可报名应聘：哲学、经济学、法学、教育学、文学、历史学、理学、工学、农学、医学（公共卫生与预防医学、药学、科学技术史、生物医学工程）、管理学、艺术学</t>
  </si>
  <si>
    <t>1.思想政治素质过硬，师德师风高尚，具有良好的职业道德；业务能力强，具有一定的发展潜力
2.应聘者应在2023年7月31日前取得博士研究生学历学位</t>
  </si>
  <si>
    <t xml:space="preserve">学校提供人才引进费、科研启动费、租房补贴、绩效工资岗位低职高聘、高级职称直接评审等待遇。事业编制内引进待遇如下：
1.人才引进费税前20万元起，科研启动费10万元起；
2.高水平专家型人才，人才引进费税前50万元起，科研启动费35万元起，视情况提供科研平台建设费，薪酬可实行年薪制，具体待遇采取“一人一议”的方式确定；
3.绩效工资享受专业技术岗7级待遇；具有副高级职称的，绩效工资享受专业技术岗4级待遇。符合条件的，可申报直接评聘高级职称；
4.聘期内提供租房补贴1200元/月。引进人才配偶可随调，不符合调动政策的，可安排校内编外用工；
5.报销引进人才到校面试考核往返交通费及此期间在绵住宿费，并报销到校报到交通费。
</t>
  </si>
  <si>
    <t>高老师，人事专员
0816-2579573</t>
  </si>
  <si>
    <t>四川文化艺术学院</t>
  </si>
  <si>
    <t>四川省绵阳市经开区机场东路</t>
  </si>
  <si>
    <t>cwyrlzy@163.com</t>
  </si>
  <si>
    <t xml:space="preserve">    四川文化艺术学院创办于2001年,学校地处中国科技城、四川省第二大城市——绵阳，现有绵阳、梓潼两个校区。学校秉承“给自己一个目标，让生命为她燃烧”的办学精神，坚持“启迪学生智慧，培养时代需求人才”的办学理念，打造开放式教学空间，培养社会需要的“品德优、基础宽、素质高、能力强、会创新”的应用型文化艺术人才。
    学校现开设本科专业44个、专科专业32个，涵盖艺术学、文学、经济学、管理学、教育学、工学、历史学、法学等8个学科，拥有省级一流本科专业建设点3个。学校设有马克思主义学院、通识教育学院、音乐舞蹈学院、戏剧影视学院、数字传媒学院、美术设计学院、中国书法篆刻学院、经济管理学院、文化旅游学院、文物与博物馆学院、心理与教育学院、继续教育学院、大数据学院、体育学院共14个二级学院，以及国际交流学院。建有中国非物质文化遗产研究院、王蒙文学艺术馆、文昌文化研究院、巴蜀石窟乐舞艺术研究院、科技艺术研究院、文化艺能与社会心理研究中心等科研机构。因学校发展需要特面向全国高校及社会招聘专业相符的硕士及以上学历优秀应届生。</t>
  </si>
  <si>
    <t>大学专任教师</t>
  </si>
  <si>
    <t>1.思政相关专业；2.摄影、摄像专业；3.统计学、数学、应用统计相关专业；4.视觉传达、环境设计；5.民俗学、人类文化遗产学、公共管理、社会学；6.建筑学、历史建筑保护工程专业、城市规划、设计学；7.舞蹈表演专业；8.金融、会计专业；9.汉语言文学、文秘、文学类相关专业；10.新闻与传播相关专业；11.计算机相关专业；12.心理学相关专业；13.音乐表演（流行演唱、流行器乐）；14.录音艺术、戏剧影视美术设计；15.广播电视工程专业、数字媒体艺术、新媒体节目策划与制作、艺术与科技相关专业、动画专业；16.书法专业</t>
  </si>
  <si>
    <t>硕士及以上学历，能够胜任所授相关专业大学课程</t>
  </si>
  <si>
    <t>应届生5K-6K/月；博士面议；五险一金；提供住宿（费用自理）；餐补；带薪寒暑假期+法定节假日；节日及生日礼品；定期体检；多种团建活动；专任教师不坐班；硕士年薪7-10W；
博士面议。</t>
  </si>
  <si>
    <t>刘老师
0816-6357891</t>
  </si>
  <si>
    <t>四川长虹电子控股集团有限公司</t>
  </si>
  <si>
    <t>四川省绵阳市高新区绵兴东路35号</t>
  </si>
  <si>
    <t>zhaopin@changhong.com</t>
  </si>
  <si>
    <t>长虹控股集团创始于1958年，历经保军转民、相关多元化、国际化三次转型，已发展成为集智能家电、核心部件、IT服务、新能源、半导体等产业为主的跨国企业集团，旗下拥有六家上市公司、一家新三板公众公司，创新产品及业务遍布160多个国家和地区，服务已超2亿多用户。2022年，位列中国电子信息百强第11位，中国制造业500强第78位，世界品牌500强第286位。当前，长虹正加快实施面向物联网的数字化转型，并朝着“成为全球受人尊重的物联网科技企业集团”奋进。</t>
  </si>
  <si>
    <t>资深视觉SLAM算法工程师</t>
  </si>
  <si>
    <t>计算机视觉、自动化、电子信息、模式识别、数学等相关专业</t>
  </si>
  <si>
    <t>1.博士学历，计算机视觉、自动化、电子信息、模式识别、数学等相关专业
2.熟悉VIO/SLAM/SFM/语义SLAM等算法的一种或多种，熟悉计算机视觉各个分支的基本算法，如特征提取、图像处理、相机模型、相机标定、多视几何等
3.拥有SLAM完整技术栈(3年以上、，参与过SLAM商用项目开发，对视觉IMU融合(VIO、、视觉里程计(VO、、后端优化、语义SLAM等其中一个领域有深入研究
4.扎实数学功底，能独立建立数据模型并代码实现问题求解
5.具备良好的逻辑思维能力和解决实际问题的能力，具有良好的团队协作精神和敬业态度
6.熟练的英文文献资料阅读能力
7.熟练掌握C/C++编程，较强的工程开发能力
8.在高水平学术会议、期刊上发表论文者优先考虑</t>
  </si>
  <si>
    <t xml:space="preserve">30W-50W
</t>
  </si>
  <si>
    <t xml:space="preserve">
0816-2417430</t>
  </si>
  <si>
    <t>语音算法资深研究员</t>
  </si>
  <si>
    <t>计算机、自动化、电子工程、信号处理、数学等相关专业</t>
  </si>
  <si>
    <t>1.博士学历，计算机、自动化、电子工程、信号处理、数学等相关专业
2.了解语音的特性及基本时频域特征，理解GMM、HMM、DNN、CTC、Attention等语音基本处理算法，熟悉Transformer、Wav2vec、Tacotron2、Tasnet等前沿语音处理模型，熟练使用至少一种深度学习框架（Tensorflow/Pytorch，至少对以下领域之一有丰富的经验：激活词检测、语音降噪分离、语音识别、语音合成
3.在语音顶会或期刊上以第一作者发表过2篇以上的论文</t>
  </si>
  <si>
    <t>30W-50W</t>
  </si>
  <si>
    <t>高级研究员</t>
  </si>
  <si>
    <t>材料、化学、化工、高分子等相关专业</t>
  </si>
  <si>
    <t>1.博士学历，材料、化学、化工、高分子等相关专业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</si>
  <si>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25W-35W</t>
  </si>
  <si>
    <t>信息安全高级研究员</t>
  </si>
  <si>
    <t>计算机、信息安全等相关专业</t>
  </si>
  <si>
    <t>1.博士学历，熟练掌握密码学知识，具有适应应用场景的安全系统架构设计能力 
2.至少具备以下某个领域的安全实践经验：
   a.可信体系：深入理解可信计算技术领域，熟悉TEE国际标准和通用架构
   b.操作系统安全：拥有系统安全实战经验，熟悉系统内核与应用，了解常见系统安全机制如Windows、Linux、Android和RTOS等
3.具有物联网模组及终端安全领域解决方案实战经验者优先
4.良好的学习能力，敢于创新，敢于挑战</t>
  </si>
  <si>
    <t>投资管理</t>
  </si>
  <si>
    <t>金融、经济学等相关专业</t>
  </si>
  <si>
    <t>1.硕士及以上学历，金融相关专业
2.根据公司发展战略规划，拟订公司整体资本运作计划和方案，并经公司审批后组织实施；组织资本市场直接融资的方案制定，并经公司审批后组织实施
3.负责公司下属优质资产的上市规划、上市培育等资本运作相关事项
4.负责公司投资管理工作，包括公司产业调整和产业拓展过程中涉及的投资、合资及合作方案的制定、资产评估、价格谈判、注册等工作
5.根据公司发展战略和业务要求，负责组织推动公司并购项目工作，包括组织推动尽职调查、审计评估、交易方案设计、交易谈判等相关工作
6.分析和研究公司资产状况，优化公司资产结构和提高公司资产运营效率，包括公司资产管理、运营与处置方案的设计、论证，经公司批准后组织实施
7.负责公司产权管理相关工作；控股、参股或相互持股形式的投资公司股权管理、收益分配、效果评估等
8.为各产业公司涉及的上述业务提供决策支持和服务</t>
  </si>
  <si>
    <t>大数据专家</t>
  </si>
  <si>
    <t>计算机软件相关专业，大数据、机器学习、人工智能相关方向</t>
  </si>
  <si>
    <t>1.博士学历，计算机软件相关专业，大数据、机器学习、人工智能相关方向优先
2.有较强的科研能力，有较高的行业影响力，或有大厂从业背景者优先
3.具备较强的抗压能力，积极进取，勇于挑战，善于沟通与合作</t>
  </si>
  <si>
    <t>35w-60w</t>
  </si>
  <si>
    <t>四川绵阳</t>
  </si>
  <si>
    <t>财务管理</t>
  </si>
  <si>
    <t>财会、金融及相关专业</t>
  </si>
  <si>
    <t>1.本科及以上学历，财会、金融及相关专业
2.具有良好的个人品行和职业操守
3.具有一定的数据分析能力、独立思考能力、文字和语言表达能力
4.具有较强的敬业精神与责任心，工作积极性高、原则性强
5.具有一定的沟通、协调、应变能力和团队协作精神，能承受工作压力
6.已通过注册会计师或税务师考试，或有学生干部经历、相关实习经历者优先</t>
  </si>
  <si>
    <t>10W-12W</t>
  </si>
  <si>
    <t>0816-2417430</t>
  </si>
  <si>
    <t>党建管理</t>
  </si>
  <si>
    <t>马克思主义，社会学等相关专业</t>
  </si>
  <si>
    <t>1.本科及以上学历，马克思主义，社会学等相关专业
2.负责党员教育培训、长虹党校建设
3.负责发展党员工作
4.负责党组织活动管理
5.协助做好党费收缴使用管理
6.完成领导交办的其他工作事项</t>
  </si>
  <si>
    <t>8W-12W</t>
  </si>
  <si>
    <t>用户体验设计师</t>
  </si>
  <si>
    <t>多媒体设计、视觉传达、艺术设计学、工业设计、计算机应用等相关专业</t>
  </si>
  <si>
    <t>1.本科及以上学历，多媒体设计、视觉传达、艺术设计学、工业设计、计算机应用等相关专业
2.具备良好的设计理论知识体系，具备良好的设计思维能力
3.能够熟练使用设计工具提供高质量视觉设计，界面标准规范等清晰的设计表达方案
4.了解设计趋势，擅长视觉体系规划，具有良好的洞察敏感度
5.逻辑能力强，善于沟通，具备良好的学习能力和项目管理能力
6.具备优秀的行业视野及设计判断能力、洞察力
7.具备优秀的创新能力、团队协作能力</t>
  </si>
  <si>
    <t>10W-15W</t>
  </si>
  <si>
    <t>机械臂算法工程师</t>
  </si>
  <si>
    <t>1. 硕士及以上学历，有机械臂相关项目经验者优先
2.熟练掌握机器人机构学、运动学、多体动力学算法理论
3.熟悉机械臂运动控制算法和运动规划，了解非线性规划与最优化控制等理论
4.具有Matlab/Simscape、ADAMS、ROS/Rviz/Gazebo以及等动力学仿真软件的开发经验</t>
  </si>
  <si>
    <t>12W-15W</t>
  </si>
  <si>
    <t>NLP算法工程师</t>
  </si>
  <si>
    <t>计算机、统计、数学等相关专业</t>
  </si>
  <si>
    <t xml:space="preserve">
1.硕士及以上学历，计算机、统计、数学等相关专业
2.熟悉掌握NLP领域常用算法模型及原理
3.熟练掌握一种编程语言(python/java，有Linux/Unix环境开发经验
4.熟悉tensorflow、keras、pytorch至少一种主流深度学习框架
5.有良好的团队意识、交流能力，能自我学习及自我驱动</t>
  </si>
  <si>
    <t>计算机视觉算法工程师</t>
  </si>
  <si>
    <t>计算机、自动化、信号处理、数学等相关专业</t>
  </si>
  <si>
    <t xml:space="preserve">
1.硕士及以上学历，计算机、自动化、信号处理、数学等相关专业，掌握计算机视觉领域的基础理论、图像处理和模式识别的相关算法，具有扎实的背景知识
2.熟练使用至少一种深度学习框架（Tensorflow/Caffe/Pytorch/mxnet等
3.至少对于以下领域之一有良好的实际项目经验积累：目标检测/识别、图像分类、行为识别、图像内容理解、缺陷检测等 
4.熟练掌握C/C++/Python语言，有较强的算法分析和实现能力，具有将算法原型进行工程落地的思维和能力 
4.有工业视觉缺陷检测相关算法经验的优先，熟悉Opencv、Halcon等图像算法库的优先
5.有较强的英文文档、论文阅读能力，关心相关领域新进展 
6.具备优秀的沟通能力，良好的服务精神及团队合作能力，责任心强</t>
  </si>
  <si>
    <t>光学工程师</t>
  </si>
  <si>
    <t>光学、工业自动化、电气、计算机或通信工程</t>
  </si>
  <si>
    <t xml:space="preserve">
1.本科及以上学历，光学、工业自动化、电气、计算机或通信工程等相关专业
2.了解基本光学原理及图像处理相关知识，可以熟练完成机器视觉部分相机，光源和镜头的选型
3.对机器视觉光学系统及相关器件有一定了解，有图像处理及照明系统的设计经验者优先
4.熟练掌握机器视觉自动化控制流程，有AOI检测打光经验者优先
5.具有良好的分析及处理问题的能力，能够将理论与实际相结合
6.有高速、高精密设备设计经验优先
7.有责任心、进取心，勤奋踏实</t>
  </si>
  <si>
    <t>windows系统软件研发工程师</t>
  </si>
  <si>
    <t>信息安全、计算机、电子信息、通信、软件工程等专业</t>
  </si>
  <si>
    <t xml:space="preserve">
1.信息安全、计算机、电子信息、通信、软件工程等专业
2.熟悉win10以上研发环境
3.熟练使用C++、AVA、golang等开发语言，golang语言优先
4.熟悉windows账户系统者优先
5.执行力强，有责任心，有较好的沟通和学习能力</t>
  </si>
  <si>
    <t>嵌入式研发工程师</t>
  </si>
  <si>
    <t>信息安全、计算机、电子信息、自动化等相关专业</t>
  </si>
  <si>
    <t xml:space="preserve">
1.本科及以上学历，信息安全、计算机、电子信息、自动化等相关专业
2.熟练掌握C或C++语言，熟练掌握嵌入式编程工具及调试方法
3.熟悉STM32及其常用外围驱动，有相关调试经验优先，如I2C、SPI、USB、UART等
4.熟悉TCP/IP网络与协议，掌握信息安全基本原理和常用技术，了解密码算法和网络安全相关知识
5.具有较强的主动性和沟通能力，责任心强，思路清晰，有很好的学习专研能力</t>
  </si>
  <si>
    <t>物联网安全研发工程师</t>
  </si>
  <si>
    <t xml:space="preserve">
1.本科及以上学历，信息安全、计算机、电子信息、通信、软件工程等专业
3.熟练使用C++、JAVA、Phythopn、golang等开发语言，golang语言优先
4.熟悉属性访问控制协议者优先
5.执行力强，有责任心，有较好的沟通和学习能力</t>
  </si>
  <si>
    <t>渗透测试工程师</t>
  </si>
  <si>
    <t>计算机或网络安全相关专业</t>
  </si>
  <si>
    <t xml:space="preserve">
1.计算机或网络安全相关专业，本科及以上
2.熟悉渗透测试工作方法和流程，具有独立开展渗透测试工作的能力
3.有漏洞编号、安全认证、网络靶场相关工作经验者优先</t>
  </si>
  <si>
    <t xml:space="preserve">  四川长虹空调有限公司</t>
  </si>
  <si>
    <t>四川省绵阳市经开区三江大道128号</t>
  </si>
  <si>
    <t>shijie.zhang@changhong.com</t>
  </si>
  <si>
    <t xml:space="preserve">  四川长虹空调有限公司是四川长虹电器股份有限公司投资建成的中国西部最大的空调研发和生产基地，是中国重要的家用、商用空调制造商之一。自1995年斥资10亿元进入空调行业以来，长虹空调迄今已走过20余年专业制冷道路。作为长虹多元化发展战略延伸的主要部分，长虹空调以“成为世界一流的空调企业”为目标，致力于为消费者改善人居环境、创造美好生活。
  2019年，长虹空调生产基地搬迁绵阳市经开区，项目总投约11亿元，规划用地约820亩。项目新建生产厂房、库房及辅助建筑总面积约32.2万平方米，除高新区生产基地原有生产线，新安装设备包括以MES管理系统为主的信息化平台、新增自动码垛机、各类机械手、成品物流自动化输送线、自动检测设备、AGV运输车等各类自动化设备设施等400余套。运用IE+AT+IT技术，进行智能化工厂建设。项目建成后，实现年产1000万套家用空调、50万套中央空调的生产能力，同时，实现企业的智能制造升级，形成信息系统与部分设备的集成融合，打造变频空调智能制造工厂示范基地。
  长虹空调公司现有员工4000余人，其中高端专业技术人员300余人，拥有工程师、高级工程师以及会计师、经济师、质量工程师、安全工程师等国家注册执业资格专业人才数百人。在快乐中创造，在创造中快乐。我们坚信员工是企业最大的财富，员工是企业发展的基石。公司为所有员工营造了开放、和谐的文化氛围和公平合理的竞争环境，同时提供必要的培训与学习机会，不断创造员工价值，为员工开拓广阔的职业发展空间。</t>
  </si>
  <si>
    <t>客户经理</t>
  </si>
  <si>
    <t>建筑环境与能源应用</t>
  </si>
  <si>
    <t>无</t>
  </si>
  <si>
    <t>6080+提成</t>
  </si>
  <si>
    <t>吴丁送
13151527071
shijie.zhang@changhong.com</t>
  </si>
  <si>
    <t>结构设计</t>
  </si>
  <si>
    <t>机械类专业</t>
  </si>
  <si>
    <t>6200+住房补贴+餐补</t>
  </si>
  <si>
    <t>四川九洲电器集团有限责任公司</t>
  </si>
  <si>
    <t>四川省绵阳市九华路6号</t>
  </si>
  <si>
    <t>zpb@jezetek.cc</t>
  </si>
  <si>
    <t>四川九洲电器集团有限责任公司（国营第七八三厂），是国家“一五”期间156项重点工程之一，是国家保留核心科研生产能力的地方军工骨干企业，是国家某军事电子系统总师单位，是中国软件和信息技术服务竞争力百强企业，是四川省制造业“贡嘎培优”企业，是九洲投资控股集团核心产业公司，拥有四川九强通信科技有限公司、四川九洲运输公司、上海志良电子科技有限公司三家子公司，在职员工2800余人。公司成立60余年来，九洲电器坚持聚焦国防，形成以绵阳为核心，辐射北京、深圳、成都、重庆等地的产业布局，公司产业领域涵盖某识别系统、特种对抗、卫星通信与数据链、指挥控制、信息系统、微波射频、工程与机电一体化等。公司拥有研发团队近1000人，建有系统设计、专业设计、仿真测试、外场测试等各类设计与实验条件，拥有专业生产线80余条，高精设备仪器1000余台/套，具备完善的研发体系和突出的制造能力。公司先后承担100余项国家国防重大工程项目，在军事电子领域创造了7项第一，填补国内装备空白，产品覆盖陆、海、空多种武器平台。公司建有3个国家级创新平台，9个省、市级创新平台，荣获国家、军队、省部级各类科技进步奖70余项，其中国防科技进步特等奖2项，军队科技进步一等奖6项。九洲电器紧紧围绕世界一流军队建设新目标，聚焦机械化、信息化、智能化融合发展新要求，推动技术进步和体系能力提升，全力发展军事装备和军事信息化两大业态，向高质量发展阔步前进。</t>
  </si>
  <si>
    <t>系统研发岗（系统工程师）</t>
  </si>
  <si>
    <t>信息与通信工程、通信与信息系统、信号与信息处理、电路与系统等</t>
  </si>
  <si>
    <t>1.熟悉通信原理；
2.能够使用MATLAB编程；
3.具备良好的英文读写能力，能够熟练阅读相关英文文献资料；
4.具备良好的沟通能力、团队协作能力。</t>
  </si>
  <si>
    <t>面议</t>
  </si>
  <si>
    <t>蒙芳，招聘专员
0816-2468472
13035687011</t>
  </si>
  <si>
    <t>硬件研发岗（信号处理）</t>
  </si>
  <si>
    <t>计算机、通信、自动控制、电子信息、雷达等</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</si>
  <si>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2.应聘年龄：应在35周岁以下（特别优秀者可放宽至40岁）；
3.技能要求：熟练掌握Matlab、ISE、VIVADO等开发工具，精通Verilog/VHDL硬件编程语言，有良好的代码编写习惯，结构清晰、命名规范、逻辑性较强；熟悉数字信号处理、通信侦察等相关专业知识，熟悉通信信号波形，了解或掌握信号识别与解调、分选和测向定位等相关算法；
4.工作经验：从事产品开发工作3年以上经历者优先。</t>
  </si>
  <si>
    <t>硬件研发岗（嵌入式软件）</t>
  </si>
  <si>
    <t>计算机、通信类相关专业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</si>
  <si>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2.应聘年龄：应在35岁以下（特别优秀者可放宽至40岁）；
3.技能要求：熟悉无线自组网MAC层协议和路由协议，具有良好的C、C++语言编程能力，有嵌入式操作系统编程经验优先。</t>
  </si>
  <si>
    <t>软件研发岗（Web前端工程师）</t>
  </si>
  <si>
    <t>计算机类相关专业</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</si>
  <si>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1.熟练掌握HTML/HTML5.Java、XML、JavaScript、CSS/CSS3.ajax、json等前端开发技术，熟悉Layui、Vue、Mui等框架；
2.对各个主流浏览器的前端开发有一定的了解，能够处理浏览器兼容性问题及调试工具；
3.具备良好的沟通能力，能够快速了解客户需求，配合团队协作开发，拥有高度的责任感；
4.对Web前端技术有强烈兴趣，能对Web前沿技术研究和新技术调研；
5.思路清晰，善于思考，较好的逻辑分析能力，做事严谨，能独立分析和解决问题。</t>
  </si>
  <si>
    <t>软件研发岗（C++开发工程师）</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</si>
  <si>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1.具有良好的数据结构、算法基础，有扎实的C/C++/C#程序设计与编码功底，对面向对象思想有深入理解；
2.熟悉Qt/C++界面编程，熟悉Visual Studio及Qt Creator集成开发环境下的Qt桌面应用程序设计；
3.熟悉Linux操作系统，或者银河麒麟、中标麒麟等国产化系统下的跨平台软件开发；
4.有频谱图、瀑布图等二维实时谱图绘制开发经验者优先。</t>
  </si>
  <si>
    <t>软件研发岗（Java开发工程师）</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</si>
  <si>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技能要求：
1.具有良好的数据结构基础，有扎实的Java程序设计与编码功底，对面向对象思想有深入理解；
2.熟悉主流关系型数据库、开源数据库和SQL语言，熟练掌握数据库设计和开发；
3.有Hadoop、MapReduce、Hive等大数据计算平台经验优先，掌握各类平台的核心实现原理和适用场景；
4.有强烈的责任心，良好的沟通能力，良好的团队合作精神。</t>
  </si>
  <si>
    <t>软件研发岗（操作系统）</t>
  </si>
  <si>
    <t>计算机、软件工程、数学与算法</t>
  </si>
  <si>
    <t>基本条件：                                                            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专业条件：                                                           熟悉C#/C++，有相关开发经验，熟悉Qt/C++界面编程，熟悉Visual Studio及Qt Creator集成开发环境下的Qt桌面应用程序设计，熟悉Linux操作系统，或者银河麒麟、中标麒麟等国产化系统下的跨平台软件开发，具备数据库相关的基本知识，具备GIS开发的基础知识。</t>
  </si>
  <si>
    <t>软件产品开发岗位</t>
  </si>
  <si>
    <t>计算机、软件工程、电子信息相关专业</t>
  </si>
  <si>
    <t>1.大学本科及以上学历，软件工程、计算机、通信工程、电子信息工程、电子科学与技术相关专业，具备中级以上职称，硕士以上学历优先；
2.基本相关软件产品设计和代码编制能力；
3.具备Java，.net等语言及架构开发能力，基本GIS开发等相关经验优先；
4.具备良好的逻辑思维及沟通能力，有较强的进取心和自我学习能力； 
5.具备很强的事业心，具有较好的团队合作精神。</t>
  </si>
  <si>
    <t>元器件工程技术岗</t>
  </si>
  <si>
    <t>电子元器件专业、计算机电子工程背景</t>
  </si>
  <si>
    <t>1.了解元器件工程化技术要求及管理方式，具备元器件或电子专业背景；                                        
2.具有细致处理繁琐材料和耐心沟通复杂情况的能力；   
3.具有良好的文字表达能力，熟练使用office工具。</t>
  </si>
  <si>
    <t>机电系统研发岗</t>
  </si>
  <si>
    <t>自动化、控制工程</t>
  </si>
  <si>
    <t>1.熟悉AD/Candence软件应用；
2.熟悉数字电路/模拟电路设计；
3.熟练模拟信号采集处理、掌握基础滤波算法如IIR等；
4.有相关硬件设计经验优先。</t>
  </si>
  <si>
    <t>软件工程、计算机科学与技术、机械电子工程</t>
  </si>
  <si>
    <t>1.熟悉C语言开发，具备STM32/DSP/FPGA开发经验优先；
2.熟悉通讯接口协议及相关应用，包括IIC、SPI、CAN、TCP-UDP/IP协议；
3.熟悉电机与拖动，了解电机控制与驱动原理；
4.熟悉自动控制理论，对一阶/二阶线性/非线性控制器设计有一定经验者优先。</t>
  </si>
  <si>
    <t>硬件研发岗</t>
  </si>
  <si>
    <t>电子、电气、控制、自动化、机械、材料、软件及理工相关专业</t>
  </si>
  <si>
    <t>1.了解Autocad、HFSS等设计或仿真工具；
2.良好电子电路基础和电路理论基础；
3.具备良好的英文读写能力，能够熟练阅读相关英文文献资料；
4.工作认真负责，态度积极，良好的团队协作精神及较强的沟通协调能力。</t>
  </si>
  <si>
    <t>机械工程、机械设计及自动化，机械电子工程等相关专业</t>
  </si>
  <si>
    <t>1.能够熟练应用Pro/E，NX等三维设计软件，掌握轴系公差配合及整机装配，掌握各种传动机构原理及工程设计；
2.能够熟练应用Ansys、ADAMS等软件开展机构力学和运动学仿真分析；
3.有良好的人际沟通能力，能够独立完成项目方案论证及拟制；
4.熟悉自动化元件的选型与使用，能够完成电机、减速机、丝杠导轨、齿轮齿条等自动化元器件的选型使用；
5.有雷达伺服转台、光电跟踪转台行业从业经验优先。</t>
  </si>
  <si>
    <t>电子科学与技术、自动化、电气工程、电力电子</t>
  </si>
  <si>
    <t>1.具备电力、电子、电气工程及自动化等相关专业的基本理论知识；
2.具有模拟电路，数字电路，电路分析等相关专业的知识基础；                                              3.掌握各种开关电源的拓扑结构；                     
4.能够使用电路仿真设计工具，如PSPICE、SABER等，会使用ALTIUM、DESIGNER、CADENCE、AUTOCAD等软件；
5.熟悉电源产品测试方法和测试仪器；
6.具备良好的职业素质和协同工作理念，具有良好的团队协作能力、沟通能力以及较强的抗压能力。</t>
  </si>
  <si>
    <t>系统方案岗</t>
  </si>
  <si>
    <t>光学、电子、计算机、通信类</t>
  </si>
  <si>
    <t>1.熟悉光电系统（可见光/红外成像和激光测距/成像）主流装备基本原理、技术状态和市场需求；
2.具有光电系统型号相关的需求挖掘、论证实施和工程实践经验者优先，学历要求可放宽。</t>
  </si>
  <si>
    <t>技术研发岗</t>
  </si>
  <si>
    <t>1.熟悉光电探测系统（可见光/红外成像和激光测距/成像）基础理论、系统架构、工作原理；
2.具有扎实的光学理论基础，熟悉像差、公差基本知识，和光学光机系统、成像镜头等相关产品研制经验；
3.熟练掌握zemax或Code V光学设计软件，具备应用CAD等制图软件设计出图的能力；
4.了解PTC creo等三维机械设计软件、Ansys WorkBench有限元分析软件,具备机械制图能力。</t>
  </si>
  <si>
    <t xml:space="preserve">1.了解光电系统（可见光/红外成像和激光测距/成像）基础理论、系统架构、工作原理；
2.熟练掌握NX UG、PTC creo等三维机械设计软件、Ansys WorkBench有限元分析软件,具备机械制图能力；
3.具有光电系统相关整机结构工程经验，具有工业设计相关专业知识。                       </t>
  </si>
  <si>
    <t>1.熟悉经典数字图像处理原理，或熟悉深度学习神经网络算法基本理论，对复杂场景可见光/红外目标检测、跟踪、识别等算法有较深理解；
2.能够熟练应用MATLAB、python和C/C++等编程仿真工具开展算法设计、仿真、实现和优化；
3.了解主流可见光/红外传感器的应用，及FPGA、DSP、NPU等嵌入式软硬件开发知识。</t>
  </si>
  <si>
    <t>1.了解常用的可见光/红外图像的目标检测跟踪、增强、去雾等算法和激光测距成像信号处理算法；
2.熟悉TMS320C6678、FT6678的开发应用,对FPGA、ARM有一定的了解；
3.具有多核开发和各种片上接口协议开发经验。</t>
  </si>
  <si>
    <t>1.精通C/C++编程及思想，熟悉数据结构、设计模式，具备C/C++跨平台能力；
2.精通linux环境编程，熟悉windows环境编程；
3.具有扎实的数据处理算法理论基础，熟悉主流的航迹滤波、航迹起始、数据关联等算法者优先；
4.有海思嵌入式研发经验者优先。</t>
  </si>
  <si>
    <t>1.熟悉直驱、步进等电机的工作方式和使用方式，熟悉编码器、测角仪等各种轴角编码器的工作方式和使用方式；
2.熟悉MATLAB、simulink或labview等仿真软件的使用，熟悉DSP等控制芯片的使用开发；
3.熟悉控制系统参数整定方法，熟练掌握PID等负反馈控制理论和算法；
4.有光电系统各类型伺服转台开发经验者优先。</t>
  </si>
  <si>
    <t>1.计算机相关专业，本科及以上学历；
2.从事软件研发或自动化测试研发5年以上任职经历；
3.熟悉C#、JAVA、python其中一种开发语言，能独立编写自动化程序及测试脚本；
4.熟悉windows和linux系统操作和环境编程，能独立在两种系统下开发测试工具和软件；
5.有QT、testCenter开发经历的优先。</t>
  </si>
  <si>
    <t>营销运营岗</t>
  </si>
  <si>
    <t>光学、电子、计算机、通信类、市场类</t>
  </si>
  <si>
    <t>1.35周岁以下，光/电/通信/计算机等相关专业毕业的优先； 
2.熟悉公司军工科预研项目、批生产项目流程；
3.工作态度积极，具有较强的组织策划、沟通协调和分析归纳能力，能够独立组织完成军品的客户服务保障工作、进行售后服务信息收集、分析和整理。</t>
  </si>
  <si>
    <t>运作支持岗</t>
  </si>
  <si>
    <t>光学、电子、计算机、通信类、管理类</t>
  </si>
  <si>
    <t>1.35周岁以下，光/电/通信/计算机等相关专业毕业的优先； 
2.有生产一线工作经验，熟悉公司产品，生产流程及相关规章制度；
3.工作态度积极，具有较强的责任心、执行力及良好的沟通协调能力。</t>
  </si>
  <si>
    <t>仿真设计岗</t>
  </si>
  <si>
    <t>信号处理、通信、电子、计算机等相关专业</t>
  </si>
  <si>
    <t>1.信号处理、通信、电子、计算机等相关专业硕士以上学历，具有相关领域经验；
2.熟悉通信、雷达、导航等领域仿真、论证、算法设计；
3.熟悉Matlab仿真分析工具，了解C++、Verilog和VHDL等开发工具；
4.熟悉通信、雷达、导航等领域经典理论和算法；了解行业前沿技术和发展趋势；
5.熟悉识别、空管、通信、对抗、反无等军事电子仿真领域相关算法优先；
6.工作踏实勤奋，具备良好的沟通能力和团队合作精神，有一定的压力承受能力；
7.责任心强，抗压能力强，具有良好的对外沟通和团队协作能力，主动钻研。</t>
  </si>
  <si>
    <t>行政管理岗</t>
  </si>
  <si>
    <t>行政管理、新闻学、项目管理等专业</t>
  </si>
  <si>
    <t>1.较强的文字功底和领悟能力；
2.硕士以上学历，财务、项目管理、行政管理等相关专业优先考虑；
3.熟悉办公室行政管理知识及工作流程，具备基本商务信函写作能力及较强的书面和口头表达能力；
4.熟练运用OFFICE等办公软件；
5.工作仔细认真、责任心强、为人正直；
6.擅长沟通，懂基本商务礼仪；
7.年龄22-30岁，身高162以上，沟通表达强，形象气质佳。</t>
  </si>
  <si>
    <t>雷达、通信、计算机等相关专业</t>
  </si>
  <si>
    <t>1.计算机相关专业本科以上学历；
2.有1年以上的基于C++、QT开发桌面应用系统的开发经验；
3.熟悉C++、STL、boost库，并熟练应用Visual Studio IDE开发工作；
4.熟悉软件开发过程，熟悉面向对象设计与设计模式的应用；
5.熟悉UML规范，熟悉MVC设计模式、系统建模、模块切分和总体设计；
6.良好的学习能力，良好的英语阅读能力，能够阅读国内外英文技术资料；
7.工作踏实勤奋，具备良好的沟通能力和团队合作精神，有一定的压力承受能力；
8.责任心强，抗压能力强，具有良好的对外沟通和团队协作能力，主动，钻研；
9、拥有军工领域项目开发经验者优先；
10、高度的工作热情和工作积极性，较强的责任心，良好的沟通能力和独立工作能力。</t>
  </si>
  <si>
    <t>AI架构及软件工程师</t>
  </si>
  <si>
    <t>水声工程、计算机、通信等</t>
  </si>
  <si>
    <t>1.计算机、通信学科类，深度学习/机器学习，图像/信号处理、计算机视觉、模式识别等专业；
2.具备良好的编码能力，熟悉linux开发环境，熟悉C/C++、或Python语言及相关库；
3.熟练使用TensorFlow、PyTorch、Caffe等主流深度学习框架，熟悉OpenCV等常用图像处理、矩阵运算库；
4.有基于多传感器大数据融合开发经验者优先。</t>
  </si>
  <si>
    <t>硬件开发工程师</t>
  </si>
  <si>
    <t>计算机、通信、光电子等</t>
  </si>
  <si>
    <t>1.精通C/C++/Python语言，具备一定嵌入式软件(如树莓派环境)开发、调试能力；
2.熟悉FPGA开发，具备智能算法FPGA实现能力；
3.有基于多传感器信号融合开发经验者优先；
4.精通信号放大等模拟电路原理，能熟练设计PCB板，具备硬件调试能力；
5.具备单片机、DSP等的软硬件开发能力。</t>
  </si>
  <si>
    <t>光电信号处理工程师</t>
  </si>
  <si>
    <t>通信、信号处理、光学工程等</t>
  </si>
  <si>
    <t>1.熟悉光机系统，精通C/C++及MATLAB/Labview软件应用；
2.有光机系统开发经验者优先。</t>
  </si>
  <si>
    <t>计算机、通信、电子等相关专业</t>
  </si>
  <si>
    <t>1.精通C语言、熟悉常见C++、python等编程语言；
2.有一定嵌入式软件调试能力；
3.具有FPGA开发经验；
4.智能算法FPGA实现、AI专用芯片经验的优先。</t>
  </si>
  <si>
    <t>通信、电子、计算机类或管理大类等相关专业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</si>
  <si>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2.应聘年龄：应在25周岁以下（特别优秀者可放宽至30岁）。
3.技能要求：具有良好的系统性思维和写作能力，熟悉办公软件的使用；
4.工作经验：具有作为主要成员策划中大型活动阶段经验优先；具有撰写专项活动工作计划和总结经验；具备数据统计、分析工作经验。</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</si>
  <si>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2.应聘年龄：应在25周岁以下（特别优秀者可放宽至30岁）；
3.技能要求：具有良好的系统性思维和写作能力，熟悉办公软件的使用；
4.工作经验：熟悉军队体制和组织架构，在同行业中了解主机厂所等单位的产品研制和承制方向，熟悉综合保障体系和外场服务管理要求，具有军队服务渠道的人员优先考虑。</t>
  </si>
  <si>
    <t>IT架构师</t>
  </si>
  <si>
    <t>计算机信息、网络通信等专业</t>
  </si>
  <si>
    <t>1.基本条件：遵纪守法、品行端正、身体健康、无不良记录；认同和遵循公司的企业文化，具有较强的事业心和责任感，具备良好的职业素养，作风严谨、正派，有良好的团队合作精神和组织协调与沟通能力；为人诚信、工作勤奋、学习能力强，具有创新精神；
2.应聘年龄：应在30周岁以下（特别优秀者可放宽至35岁）；
3.技能要求：                                                           （1）了解和掌握网络通信技术、云计算技术、感知技术、存储技术等相应网络技术，熟悉和掌握网络建设、网络管理和网络安全等相关知识，能对交换机和路由器等网络设备进行配置；
（2）掌握网络安全主要技术框架，掌握1-2项网络安全和信息化核心技术，了解主流技术和发展趋势；
4.工作经验：熟悉主流网络安全，有开发、管理经验的优先；熟悉云计算、大数据、移动互联网等技术，有实践经验的优先；了解主要网络安全和信息化法规、标准和政策；在网络安全和信息化领域有一定的实践经验；具备良好的沟通能力、团队协作能力。</t>
  </si>
  <si>
    <t>数据分析岗</t>
  </si>
  <si>
    <t>计算机科学与技术、软件工程、统计学及相关专业</t>
  </si>
  <si>
    <t>1.计算机基础知识扎实，深刻理解数据结构、算法、操作系统原理，熟悉面向对象设计和开发方法；
2.熟练使用java等语言进行软件开发，拥有良好的编码习惯，了解常用的HTML/XML/JavaScript等前端技术；
3.熟练使用Spring（springMVC/spring boot/spring cloud）技术栈、Mybatis、缓存技术、消息队列等框架技术，有大数据开发经验优先；
4.熟练掌握常用数据库，能够编写常用的SQL语句；
5.熟悉工作流引擎activiti或者jbpm优先；
6.熟练使用IDea、Maven、git等开发工具；
7.对技术有激情，喜欢钻研，能快速接受和掌握新技术，有较强的独立、主动的学习能力；
8.具备较强的分析和逻辑思维能力；
9.具有良好的文档能力、学习能力、执行能力、自我驱动能力，具有团队合作精神。</t>
  </si>
  <si>
    <t>工艺研发岗、光机工艺工程师</t>
  </si>
  <si>
    <t>光学工程、机械制造及其自动化、机电一体化等相关专业</t>
  </si>
  <si>
    <t>1.熟练运用AutoCAD、NX等软件；
2.了解光机系统产品的基本知识、工作原理；
3.了解光机系统产品行业标准、工艺技术标准、工艺设计流程；
4.具备良好的沟通能力、团队协作能力。</t>
  </si>
  <si>
    <t>制造技术岗</t>
  </si>
  <si>
    <t>机械设计及制造、模具设计、机电一体化等相关专业</t>
  </si>
  <si>
    <t>1.熟练运用AutoCAD,NX等软件；
2.熟练运用至少一种类似于ANSYS仿真等软件；
3.具备良好的沟通能力、团队协作能力；
4.具有光电及精密伺服结构件加工经验及工艺能力者优先；
5.毕业于重点高等院校者优先。</t>
  </si>
  <si>
    <t>复合材料制造工艺相关专业</t>
  </si>
  <si>
    <t>1.具有复合材料制造工艺相关理论知识；
2.熟练运用用AutoCAD,NX等软件；
3.具备良好的沟通能力、团队协作能力。</t>
  </si>
  <si>
    <t>化学腐蚀与防腐相关专业</t>
  </si>
  <si>
    <t>1.具有表面处理工艺相关理论知识；
2.熟练运用用AutoCAD,NX等软件；
3.具备良好的沟通能力、团队协作能力。</t>
  </si>
  <si>
    <t>化学分析相关专业</t>
  </si>
  <si>
    <t>1.具有表面处理工艺相关理论知识；
2.熟练掌握各种化学分析仪器设备；
3.具备良好的沟通能力、团队协作能力。</t>
  </si>
  <si>
    <t>体系流程管理岗</t>
  </si>
  <si>
    <t>项目管理、管理科学与工程、电子、机械、软件等相关专业</t>
  </si>
  <si>
    <t>1.具有较强的公文写作能力和沟通能力；
2.吃苦耐劳，具有拼搏风险精神；
3.具有较强的学习能力和创新精神。</t>
  </si>
  <si>
    <t>企业管理岗</t>
  </si>
  <si>
    <t>工商管理、财务管理、金融学等相关专业</t>
  </si>
  <si>
    <t>1.学习能力强，专业理论知识扎实，专业排名靠前优先；
2.学业期间具备独立承担或牵头或作为主要承担者开展过课题项目研究与实施；
3.思维逻辑清晰，沟通表达能力较好；
4.性格开朗、乐观积极，善于与他人团结协作；
5.热爱运动、身体素质良好；
6.熟练掌握Office、WPS等各类办公软件使用。</t>
  </si>
  <si>
    <t>项目管理岗</t>
  </si>
  <si>
    <t>通信、电子、计算机等理工科等相关专业</t>
  </si>
  <si>
    <t>1.遵纪守法、品行端正、身体健康、无不良记录；
2.认同和遵循公司的企业文化，具有较强的事业心和责任感，具备良好的职业素养，作风严谨、正派，有良好的团队合作精神和组织协调与沟通能力；
3.为人诚信、工作勤奋、学习能力强，有良好的写作和表达能力，具有创新精神具备；
4.应聘年龄：35周岁以下；
5.具有科研管理、项目管理等工作经验者优先。</t>
  </si>
  <si>
    <t>广东依顿电子科技股份有限公司</t>
  </si>
  <si>
    <t>广东省中山市三角镇高平工业区88号</t>
  </si>
  <si>
    <t>Zhijia.Zhou@ellingtonpcb.com</t>
  </si>
  <si>
    <t>广东依顿电子科技股份有限公司是四川九洲集团控股的上市公司，九洲集团是以电子信息产业为主体的大型高科技企业集团，位列中国电子信息竞争力百强第29位，中国大企业创新百强第70位，中国制造业500强第274位，是“全国先进基层党组织”和“全国文明单位”。
依顿电子成立于2000年3月，位于珠江三角洲腹地广东省中山市，毗邻港澳，占地面积400余亩，现有员工5000人。公司深耕印制电路板行业多年，行业知名度高，优质客户众多，其中主要客户包括Continental(大陆)、伟创力、捷普、均胜电子、法雷奥、安波福、华为、深科技、赛尔康、纬创、Lite-On(旭福)和Bose等境内外知名企业，均为各自行业的领先者。公司产品广泛应用于汽车电子、通讯设备、消费电子、计算机、医疗工控等行业。</t>
  </si>
  <si>
    <t>研发储干</t>
  </si>
  <si>
    <t>高分子材料、化学化工类、自动化类、机械、电子电气类</t>
  </si>
  <si>
    <t>1.本科及以上学历，大学英语四级；
2.具备较强的逻辑思维能力, 擅于分析问题及解决问题。</t>
  </si>
  <si>
    <t>6000-9000</t>
  </si>
  <si>
    <t>周小姐，招聘专员18689368680</t>
  </si>
  <si>
    <t>工艺储干</t>
  </si>
  <si>
    <t>机械、化工</t>
  </si>
  <si>
    <t>1.本科及以上学历；
2.具备较强的逻辑思维能力, 擅于分析问题及解决问题。</t>
  </si>
  <si>
    <t>设备储干</t>
  </si>
  <si>
    <t>工程设计、机电一体化、环境工程</t>
  </si>
  <si>
    <t>1.本科及以上学历；
2.具备较强的逻辑思维能力, 抗压能力强。</t>
  </si>
  <si>
    <t>质量管理储干</t>
  </si>
  <si>
    <t>理工科类</t>
  </si>
  <si>
    <t>1.本科及以上学历，大学英语四级；
2.具备较强的逻辑思维能力, 抗压能力强。</t>
  </si>
  <si>
    <t>营销储干</t>
  </si>
  <si>
    <t>专业不限</t>
  </si>
  <si>
    <t>1.面向2022-2023届毕业生，本科及以上学历，专业不限；
2.具有较强的学习能力和沟通能力，性格外向；
3.热爱销售工作，适应出差。</t>
  </si>
  <si>
    <t>重庆九洲星熠导航设备有限公司</t>
  </si>
  <si>
    <t>绵阳市涪城区九华路6号
重庆市大渡口区翠柏路101号</t>
  </si>
  <si>
    <t>yeqian@starnav.com.cn</t>
  </si>
  <si>
    <t>重庆九洲星熠导航设备有限公司是九洲集团旗下专注卫星导航、惯性导航、组合导航、激光雷达、多源融合等关键技术研究与产品开发的高科技企业。
公司秉承“服务国防、普适民生”的责任使命，以“创新，拥抱智能化时代”为发展理念，坚持“导航装备多源自主化、位置服务精准智能化”的技术路线，致力于将公司发展成为国内领先的导航与位置感知装备提供商。</t>
  </si>
  <si>
    <t>电子信息、通信工程、卫星导航、测量测绘、自动化、计算机等</t>
  </si>
  <si>
    <t>叶茜，人事专员
023-68643260
13883824033</t>
  </si>
  <si>
    <t>四川九洲空管科技有限责任公司</t>
  </si>
  <si>
    <t>四川省绵阳市科技城新区九华路6号</t>
  </si>
  <si>
    <t>四川九洲空管科技有限责任公司（以下简称“公司”）是九洲集团将空管领域40余年的技术、产品、人才、市场、资源等进行优势整合并补充，提升能力，于2010年12月27日注册成立的核心下属公司，是国内从事空管系统、雷达、通信系统、导航系统、监视系统、信息化系统、航空电子系统、指挥控制系统、无人机系统、靶机、靶标及设备的开发、设计、系统集成、制造、安装、销售、维修及技术服务的高科技企业。公司注册地址为绵阳市科创园区九州大道255号，注册资本17919.71万元，现为四川九洲电器股份有限公司的控股子公司，隶属于绵阳市国有资产监督管理委员会。公司是“四川省空管技术创新联盟”的主体单位，“四川省空管系统产业联盟”的副理事长单位，“民航航空监视与机载防撞工程技术研究中心”“四川省空中目标探测与识别工程技术研究中心”的依托单位，国家科技部批准建立的国内唯一的“国家空管监视与通信系统工程技术研究中心”的实施载体。</t>
  </si>
  <si>
    <t>系统研发</t>
  </si>
  <si>
    <t>电子、通信、计算机等信息类专业</t>
  </si>
  <si>
    <t>1.全日制硕士学历；
2.电子、通信、计算机等信息类专业；
3.具备一定的项目设计开发经验；
4.较强的学习和创新能力；
5.良好的沟通交流和协调能力；
6.较好的文案材料编写制作经验者优先；
7.能力突出者，可适当放宽要求。</t>
  </si>
  <si>
    <t>1.硕士年收入17-22万元（试用期转正后根据绩效情况可二次调薪，后续根据个人能力提升、年度绩效评价，每年不少于两次调薪机会）；
2.硕士最高25万安家费（另有绵阳市人才引进安居补助最高15万元）；
3.午餐补贴、保密补贴、交通补贴；企业年金、大额医疗保险基金；免费班车，三年过渡性住房；健身房、篮球场、羽毛球馆等；9天高温假、20天探亲假、11天春节小长假。</t>
  </si>
  <si>
    <t>贾了，人力资源
0816-2469730
15882887299</t>
  </si>
  <si>
    <t>硬件研发</t>
  </si>
  <si>
    <t>计算机、电子、通信、自动化等电子信息类相关专业</t>
  </si>
  <si>
    <t>1.全日制硕士学历；
2.计算机、电子、通信、自动化等电子信息类相关专业；
3.具备2年以上的硬件线路设计、调试、开发工作经验（含实践经验）；
4.具有良好的模拟和数字电路基础，熟悉常用的模拟电路、数模转换和各类接口电路的设计调试； 
5.熟练掌握protel、cadence等EDA设计工具，会熟练使用cadence软件进行原理图和PCB设计；
6.熟悉各种电子元器件，对元器件的选型和参数有较深的理解,能熟练使用常用测试仪器；
7.有信号完整性、可靠性、EMC、EMI 等相关工程经验；
8.做事严谨、认真负责，有较强的主动学习能力与团队合作能力，能承受一定的工作压力；
9.能力突出者可适当放宽要求。</t>
  </si>
  <si>
    <t>适航技术</t>
  </si>
  <si>
    <t>航空设计和制造、电子信息、适航工程、安全性或可靠性等相关专业</t>
  </si>
  <si>
    <t>1.全日制硕士及以上学历；
2.航空设计和制造、电子信息、适航工程、安全性或可靠性等相关专业；
3.熟悉CCAR-37、CCAR-121、RTCA/DO-178、RTCA/DO-254等适航规章及标准，了解航管监视、通信、导航等基础知识；
4.熟悉民机机载产品的研制流程、技术标准和工业规范，具有民机机载产品研发工程经验、适航取证经验优先；
5.具有英语基本读写水平，积极跟踪国内外适航技术标准以及相关的咨询通告、程序等；
6.具有较强的组织协调能力、文字表达和书写能力；
7.能力突出者，可适当放宽要求。</t>
  </si>
  <si>
    <t>机电系统研发</t>
  </si>
  <si>
    <t>机械设计制造及自动化、自动控制等相关专业</t>
  </si>
  <si>
    <t>1.全日制硕士学历；
2.机械设计制造及自动化、自动控制等相关专业；
3.掌握机械制图、机械原理、工程力学、热力学、材料力学、自动控制、防雷接地、消防、环控等相关知识；
4.熟练掌握运动设计、熟练掌握一门动力学分析软件，能进行刚体、刚柔耦合动力学仿真分析，并根据结果进行设计优化；
5.熟练掌握一门有限元分析工具，能进行静力、动力学仿真分析，并根据结果进行设计优化；
6.能熟练运用一门热仿真分析工具，进行自然散热、强迫风冷、液冷分析论证，根据仿真结果对设计进行优化；
7.爱岗敬业，责任心强，承压能力强；
8.能力突出者，可适当放宽要求。</t>
  </si>
  <si>
    <t>IT技术</t>
  </si>
  <si>
    <t>计算机、电子、自动化、软件工程等理工类专业</t>
  </si>
  <si>
    <t>1.全日制硕士学历；
2.计算机、电子、自动化、软件工程等理工类专业；
3.熟悉IT领域的专业知识，掌握所需专业工具技能；
4.具有较强的沟通协调、学习和创新能力。</t>
  </si>
  <si>
    <t>四川九洲软件有限公司</t>
  </si>
  <si>
    <t>四川省绵阳市科技城新区九洲大道255号孵化器大楼（栋）2层1号（2-1）</t>
  </si>
  <si>
    <t>jzsofthr@scjz.cc</t>
  </si>
  <si>
    <t>四川九洲软件有限公司是四川九洲投资控股集团打造数字经济产业领域的重点企业。公司聚焦数字实战，以“云计算技术及自研大数据平台”为核心打造自主软件行业应用，为国防军工、政府和企业提供“数据治理、数据可视化分析、SaaS技术应用”等面向场景的数智化技术产品和服务。</t>
  </si>
  <si>
    <t>售前专家</t>
  </si>
  <si>
    <t>计算机科学与技术、通信工程等相关专业</t>
  </si>
  <si>
    <t>具备整体解决⽅案的规划能⼒、撰写能力以及周边资源的整合能力以及项目全流程的统筹和把控能力。</t>
  </si>
  <si>
    <t>年薪30-50万</t>
  </si>
  <si>
    <t>李书行，人力资源
0816-2468276
18009069582</t>
  </si>
  <si>
    <t>高级研发人员</t>
  </si>
  <si>
    <t>能参与项目的核心功能代码编写；指导和带领项目组解决技术问题。</t>
  </si>
  <si>
    <t>年薪20-30万</t>
  </si>
  <si>
    <t>四川九洲线缆有限责任公司</t>
  </si>
  <si>
    <t>绵阳科技城大道南段89号</t>
  </si>
  <si>
    <t>568890875@qq. com</t>
  </si>
  <si>
    <t>四川九洲线缆有限责任公司是具有五十年军工发展历史，专业从事军用光电线缆设计、研发、制造的国营企业，为西南地区光电线缆行业最大的军民融合式企业。公司光电线缆产业园，占地348亩，建筑面积10万平方米，注册资本3亿元，总资产11.2亿元，在岗职工600余人。公司主要产品为军用特种线缆、导地线与电力电缆、装备电线电缆、通信线缆四大专业产品。</t>
  </si>
  <si>
    <t>技术研发（含氟聚合物绝缘低频线缆）</t>
  </si>
  <si>
    <t>材料、电线电缆、通信、自动化等相关专业</t>
  </si>
  <si>
    <t>1.5年以上含氟聚合物绝缘线缆设计开发、工艺经验；
2.具有项目管理和团队管理经验；
3.具有重大科技项目申报和项目研究经验；
4.熟悉GJB773、AS 22759（32～46、80～92、180～192）、AS27500含氟聚合物绝缘线缆的生产工艺、加工设备、测试设备；
5.熟悉GJB773、AS 22759（32～46、80～92、180～192）等国内外行业标准、测试方法；
6.熟悉含氟聚合物绝缘线缆用各类原材料的特性；
7.掌握含氟聚合物绝缘线缆技术发展现状与未来趋势；
8.具有团队精神，有开创能力，具有项目带头人能力。</t>
  </si>
  <si>
    <t>面议（年薪30万-60万），还可享受产品销售提成</t>
  </si>
  <si>
    <t>赵姣，人事专员
0816-2544300
15892605311</t>
  </si>
  <si>
    <t>绵阳科技城人才发展集团有限责任公司</t>
  </si>
  <si>
    <t>绵阳市科创园区教育南路62号</t>
  </si>
  <si>
    <t xml:space="preserve">myrcjtdqb@163.com  </t>
  </si>
  <si>
    <t>绵阳科技城人才发展集团有限责任公司（简称“绵阳人才集团”）是经绵阳市政府2022年11月批准，由原绵阳市教育投资发展（集团）有限公司改组而成的市属一级、公益类国有企业，注册资本1.5亿元，是党的二十大后全国首家新成立的人才集团、全省首家人才集团。
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着力建成西部领先、全国一流的大型现代国有综合性人才发展集团。
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</si>
  <si>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产业园区运营管理岗</t>
  </si>
  <si>
    <t>全日制大学本科及以上学历，管理类专业</t>
  </si>
  <si>
    <t>1.35岁以下（1988年1月以后出生）；2.具有5年以上相关管理工作经验（硕士为3年以上，博士不作要求），具有中级及以上资质（博士不作要求）；3.具备较强的学习能力、沟通能力和协作能力，熟悉国家和省市相关产业发展情况和招商政策；4.熟悉人才、科技政策，有相关区域机构资源渠道；具有科创业务、园区运营工作经历及成功案例者优先。特别优秀的可以适当放宽年龄1-2岁。</t>
  </si>
  <si>
    <t>六险两金、节假日、周末双休、带薪年假、生日慰问、免费早午餐等福利</t>
  </si>
  <si>
    <t>李女士 0816-6937786</t>
  </si>
  <si>
    <t>考试测评及管理咨询岗</t>
  </si>
  <si>
    <t>全日制大学本科及以上学历，专业不限</t>
  </si>
  <si>
    <t xml:space="preserve">1.40岁以下（1983年1月1日以后出生）；2.具有5年以上管理咨询、考试测评等相关工作经验（硕士为3年以上，博士不作要求），具有中级及以上资质（博士不作要求）；3.具备专业的企业管理及人力资源管理知识与能力，能熟练使用相关工具和办公软件；4.具备良好的沟通表达能力和客户服务意识；具备良好的职业素质、抗压能力强。
</t>
  </si>
  <si>
    <t>数据平台运营岗</t>
  </si>
  <si>
    <t>全日制大学本科及以上学历，计算机、软件设计、信息工程等专业</t>
  </si>
  <si>
    <t>1.30岁以下（1993年1月1日以后出生）；2.具有3年以上数据分析、项目管理等相关工作经验，取得初级及以上相关资质1年以上（硕士及以上学历的，对经历和资质不作要求）；3.工作踏实认真、有责任心、主动性强，具有良好的服务意识，较强的沟通和协调能力；4.具备较强的软件系统运行维护能力，熟练使用相关数据采集工具及数据分析工具，熟悉多类型数据库，可进行相关数据展示；5.对数据具备较高的敏锐性，可从大量数据中发现数据规律，完成数据分析工作，并形成数据分析报告；6.大数据管理、计算机相关专业硕士及以上学历者优先。特别优秀的可以适当放宽年龄1-2岁。</t>
  </si>
  <si>
    <t>新媒体运营岗</t>
  </si>
  <si>
    <t>全日制大学本科及以上学历，营销、管理类专业</t>
  </si>
  <si>
    <t>1.30岁以下（1993年1月1日以后出生）；2.具有3年以上新媒体运营等相关工作经验，取得初级及以上相关资质1年以上（硕士及以上学历的，对经历和资质不作要求）；3.具有较强的事业心、责任心，品德好，具备较强的团队协作能力、良好的沟通能力、敏锐的市场洞察力，具有一定的市场营销经验；4.具有较强的业务开拓及交付能力，对人力资源服务行业市场敏感度高，对人力资源服务项目运作经验丰富。5.特别优秀的可以适当放宽年龄1-2岁。</t>
  </si>
  <si>
    <t>大客户管理岗</t>
  </si>
  <si>
    <t xml:space="preserve">1.35岁以下（1988年1月以后出生）；2.具有3年以上销售（或相近管理工作）等相关工作经验，取得初级及以上相关资质1年以上（硕士及以上学历的，对经历和资质不作要求）；3.具备较强的组织沟通能力和文字写作能力，具备该岗位相匹配的职业素养、思想品质、业务能力、知识面，能熟练使用办公软件；4.具备一定的市场分析能力，有良好的谈判技能和服务意识；性格热情开朗，诚信务实，注重团队合作，能承受较大工作压力。具备与该岗位相匹配的职业素养和业务能力。
</t>
  </si>
  <si>
    <t>培训拓展岗</t>
  </si>
  <si>
    <t>全日制大学本科及以上学历，管理、营销类专业</t>
  </si>
  <si>
    <t>1.40岁以下（1983年1月1日以后出生）；2.具有5年以上教培等相关领域工作经验（硕士为3年以上，博士不作要求），具有中级及以上资质（博士不作要求）；3.具备较好的对外沟通、协调、商务谈判能力，有清晰的培训业务营销思路、陌生拜访、挖掘客户能力。熟悉各类培训市场和培训业务，有一定的客户源。4.服从工作安排，具有强烈的事业心和创新精神，团队协作能力、抗压力强；
5.具备自主创办培训公司经历，或曾在知名培训公司就职经历、及具备类似行业销售经验者优先。6.往业绩优秀者可适当放宽学历要求。</t>
  </si>
  <si>
    <t>四川省银河化学股份有限公司</t>
  </si>
  <si>
    <t>四川省绵阳市安州区睢水镇青云村四川省银河化学股份有限公司</t>
  </si>
  <si>
    <t>yhcchr@163.com</t>
  </si>
  <si>
    <t>四川省银河化学股份有限公司座落于中国科技城-四川绵阳，是一家主要从事铬及铬系材料生产研发的国有控股高新技术企业。经过多年的发展，公司已成长为以铬盐及铬系材料为主业，集维生素精细化工、硫酸化工、国际贸易、检验检测、环保科技、物流运输于一体，拥有18个全资、控股、参股子公司的企业集团。公司拥有铬化学领域唯一“国家级企业技术中心”和唯一“中国驰名商标”。银河化学以市场为导向，以创新为引领，持续做强、做优铬产业价值，始终秉承“横向络合多元化、纵向深耕精细化”的战略思路，加快新一轮的高质量发展，构建安全、共赢、可持续的经营生态，实现与每一个要素参与者共生共荣，致力成为具有国际竞争力的世界一流铬产业基地。</t>
  </si>
  <si>
    <t>化工工艺工程师</t>
  </si>
  <si>
    <t>化学工程与工艺、材料化学、高分子材料科学工程、冶金工程、材料化学、应用化学</t>
  </si>
  <si>
    <t>1.负责对公司的工艺质量控制进行管理，并对工艺质量管理制度的执行进行监督。
2.对各工艺控制点和操作方法进行不定时抽查，对违反操作规程，不符合质量要求的行为和数据要认真分析原因。
3.参与起草并修订工艺各岗位技术规程。</t>
  </si>
  <si>
    <t>六险两金
节日礼包
餐补
超低租金住宿
带薪年假
带薪培训
免费年度体检</t>
  </si>
  <si>
    <t>卢先生：13658130110
杜先生：13881115786</t>
  </si>
  <si>
    <t>化工研发工程师</t>
  </si>
  <si>
    <t>1.协助或自主进行产品研发；
2.参与新技术、新产品的引进及研发，独立研发类或合作完成试验，采集数据，完成试验和研究报告；
3.协助研发项目的管理、监督和监控；
4.负责设计开发技术文档的编写、整理、审核和归档；
5.及时、高效完成领导交办的其他工作。</t>
  </si>
  <si>
    <t>设备电气工程师</t>
  </si>
  <si>
    <t>机械工程及其自动化、电气自动化、过程装备与控制工程、测控技术与仪器等机械电气相关专业</t>
  </si>
  <si>
    <t>1.负责指导现场电气设备安装、调试工作，负责解决设备安装调试过程中出现的相关问题；
2.负责中试项目设备选型、管道布置等设计工作，并根据工作需要完成图纸绘制及相关文件的编制；
3.协助部门完成产业化项目相关设计工作；
4.负责制定公司设备管理制度和专 有设备操作规程；
5.完成领导交办的其他临时工作。</t>
  </si>
  <si>
    <t>冶金工程师、特殊合金工程师</t>
  </si>
  <si>
    <t>1.熟悉金属冶炼生产工艺质量控制，设备管理及产品检测等专业知识；
2.具有相关行业15年以上从业经验，不限年龄，不限学历，不限专业；
3.接受已退休人员；</t>
  </si>
  <si>
    <t>化学储能研发工程师（液流储能电池）</t>
  </si>
  <si>
    <t>新能源（储能方向）、电化学、物理化学、化学工程、电力电子、电气工程及其自动化相关专业</t>
  </si>
  <si>
    <t>1.科研或工作中主持或作为主要参加人参加过储能系统方面的系统开发者优先；
2.对储能领域各种储能技术的特性有较全面的认识；
3.熟练利用专业知识进行系统性的产品开发，具有储能相关研发经验；
4.动手能力强，能够自己组建、管理研发团队，有较强的沟通、领导和团队合作能力，抗压能力强；
5.集成控制、电解液和电堆方向优先。</t>
  </si>
  <si>
    <t>四川省银河化学股份有限公司座落于中国（绵阳）科技城，是一家主要从事铬及铬系材料生产研发的国有控股高新技术企业。经过多年的发展，公司已成长为以铬盐及铬系材料为主业，集维生素精细化工、硫酸化工、国际贸易、检验检测、环保科技、物流运输于一体，拥有18个全资、控股、参股子公司的企业集团。公司拥有铬化学领域唯一“国家级企业技术中心”和唯一“中国驰名商标”。银河化学以市场为导向，以创新为引领，持续做强、做优铬产业价值，始终秉承“横向络合多元化、纵向深耕精细化”的战略思路，加快新一轮的高质量发展，构建安全、共赢、可持续的经营生态，实现与每一个要素参与者共生共荣，致力成为具有国际竞争力的世界一流铬产业基地。</t>
  </si>
  <si>
    <t>1.六险两金；
2.节日礼包；
3.餐补；
4.超低租金住宿；
5.带薪年假；
6.带薪培训；
7.免费年度体检。</t>
  </si>
  <si>
    <t>卢先生                       13658130110                        杜先生                                              13881115786</t>
  </si>
  <si>
    <t>项目申报</t>
  </si>
  <si>
    <t>管理及财务相关专业</t>
  </si>
  <si>
    <t>从事项目申报、项目管理相关类相关工作1年以上，具有一定财务知识、有一定项目申报经验者优先；受过项目管理、项目申报专业知识的培训；具有良好的文案处理能力和文字写作能力；有一定的财务知识，能通过财务报表了解企业整体运营情况。</t>
  </si>
  <si>
    <t>项目管理</t>
  </si>
  <si>
    <t>项目管理、工程管理等相关专业</t>
  </si>
  <si>
    <t>负责公司项目立项、安评、环评等前置审批手续办理；协助推进公司对外项目合作，创新平台建设；协助完成公司战略发展规划前期考察工作。</t>
  </si>
  <si>
    <t>前置审批</t>
  </si>
  <si>
    <t>应用化学、环境工程等相关专业</t>
  </si>
  <si>
    <t>负责内部项目进度、质量、资金使用情况跟踪；收集、整理已完成项目的验收资料；负责项目资料OA平台的更新；负责组织各专业人员对公司项目进行验收；发布项目督查通告，管控项目时间进度、资金预算、工程质量等。</t>
  </si>
  <si>
    <t>1.熟悉金属冶炼生产工艺质量控制，设备管理及产品检测等专业知识；
2.具有相关行业15年以上从业经验，不限年龄，不限学历，不限专业；
3.接受已退休人员。</t>
  </si>
  <si>
    <t>攀钢集团江油长城特殊钢有限公司</t>
  </si>
  <si>
    <t>四川省江油市江东路195号</t>
  </si>
  <si>
    <t>2567418498@qq.com</t>
  </si>
  <si>
    <t>攀钢集团江油长城特殊钢有限公司位于风景秀丽、气候宜人、交通便利的中国（绵阳）科技城、诗仙李白的故里。公司始建于1965年，是国家三线建设的国防军工重点配套企业和重要特殊钢科研生产基地，是四川省大型骨干企业，具备年产特殊钢50万吨、销售收入50亿元的经营规模。公司产品广泛用于国防、航空、航天、核电、石油、交通、机械、能源等领域。公司十分注重自身研发团队及外部协作平台建设，累计承担国家高新工程配套及民用领域科研课题400余项，其中100余项科研成果获得国家、省部级科技进步奖。多项产品填补了国内空白，研发能力在同行业中处于领先水平。</t>
  </si>
  <si>
    <t>产品研发、设备维护管理等</t>
  </si>
  <si>
    <t>钢铁冶金、材料加工工程、材料学、金属材料工程、材料物理、电气工程及其自动化、机械设计制造及其自动化等</t>
  </si>
  <si>
    <t>国内院校应为国家教育部学科评估C+级及以上学科院校。其中，科研设计岗位原则上应从国家教育部学科评估B级及以上学科院校引进；国（境）外院校应为QS世界大学排行榜前400名院校。</t>
  </si>
  <si>
    <t>待遇：                                           硕士研究生年薪8万+、本科生年薪6万+。
福利：                                         1.按国家标准上缴五险一金；                              2.国家法定节假日、带薪年休假、一次性发放安家费用；                                        3.免费提供2人间大学生公寓、餐饮补贴、员工食堂、健康体检；                                  4.生日慰问、出差补贴、节日慰问、其它津贴。</t>
  </si>
  <si>
    <t>李文强，人事专员
0816-3653386
18725081721</t>
  </si>
  <si>
    <t>平武县光大国有投资（集团）有限公司</t>
  </si>
  <si>
    <t>平武县龙安镇东街7号</t>
  </si>
  <si>
    <t>1253169961@qq.com</t>
  </si>
  <si>
    <t>平武县光大国有投资(集团)有限公司是一家从事国有资产投资管理,经营管理等业务的公司。作为政府综合性投融资平台，是我县基础设施和重点工程项目建设的主要力量，承担了县委政府多个民生工程项目建设业主，以投融资方式来实现国有资产的保值增值促进我县县域经济发展。并安全管理和使用财政及专项资金，确保国有资产保值增值。</t>
  </si>
  <si>
    <t>文旅策划</t>
  </si>
  <si>
    <t>旅游管理相关专业</t>
  </si>
  <si>
    <t>热爱文旅事业，文字功底强，擅长方案包装；具备较强的学习能力，沟通能力；</t>
  </si>
  <si>
    <t>五险一金
节日福利
带薪休假
早九晚五
周末双休
年度体检
生日福利
餐补
带薪培训
住宿补贴
少数民族节假日</t>
  </si>
  <si>
    <t>白小双，人事专员              13658131355</t>
  </si>
  <si>
    <t>文化推广、内容运营</t>
  </si>
  <si>
    <t>营销、策划、新媒体</t>
  </si>
  <si>
    <t>有创新思维，文字功底强，有维护运营公众号等经验优先。</t>
  </si>
  <si>
    <t>投融资、担保</t>
  </si>
  <si>
    <t>金融相关专业</t>
  </si>
  <si>
    <t>了解熟悉股权投资，融资担保相关业务</t>
  </si>
  <si>
    <t>经营与运营</t>
  </si>
  <si>
    <t>经营管理类专业</t>
  </si>
  <si>
    <t>了解多元化企业运营管理，熟悉企业战略，具有较强的执行力以及应变能力</t>
  </si>
  <si>
    <t>项目资料员</t>
  </si>
  <si>
    <t>工程管理相关专业</t>
  </si>
  <si>
    <t>熟悉工程项目，具有较强的执行力、协调能力，能吃苦耐劳。</t>
  </si>
  <si>
    <t>四川东材科技集团股份有限公司</t>
  </si>
  <si>
    <t>四川省绵阳市游仙区三星路188号</t>
  </si>
  <si>
    <t>dczp@emtco.cn</t>
  </si>
  <si>
    <t xml:space="preserve">东材科技是一家专业从事新材料研发、制造、销售的科技型上市公司，公司成立于1966年，总部位于中国（绵阳）科技城。公司注册资本9.17亿元，占地2150亩，在四川、江苏、山东、河南、广东等地拥有17家子公司，资产总额72亿元，现有员工2800余人。公司是国家级高新技术企业、国家技术创新示范企业，拥有国家绝缘材料工程技术研究中心、国家认定企业技术中心、博士后科研工作站等创新平台。公司以新能源材料为基础，重点发展光学膜材料、环保功能材料、先进电子材料等系列产品，服务于发电设备、特高压输电、轨道交通、新能源、智能电网、工业电器、家用电器、平板显示、消费电子、5G通讯、环保阻燃织物、安全防护等诸多领域。公司“东方牌”系列产品以其优异的性能和良好的声誉远销50多个国家和地区，与众多的国内外知名企业建立了长期稳定的合作关系。
</t>
  </si>
  <si>
    <t>研发工程师</t>
  </si>
  <si>
    <t>高分子材料、有机化学、化工工艺、药物化学、复合材料、精细化工、纺织工程等化学、材料类专业</t>
  </si>
  <si>
    <t xml:space="preserve">1.薪资：提供极具市场竞争力的薪资：
博士：面议；
研发、销售类岗位：硕士：10-17万/年；
本科：9-12万/年；
其他岗位：硕士：9-13万/年；
本科：7-11万/年；
具体薪资根据综合能力考评确定，以上为入职第一年的薪资，优秀者可面议。
2.福利：五险一金、周末双休、各类有薪假、免费员工宿舍、通勤车、工作餐补、节假日福利、年度健康体检、杰出员工双人旅游、完善的培训体系和职业发展通道、人才津贴、股票期权激励、各类文体娱乐设施等。
</t>
  </si>
  <si>
    <t>赵美，招聘专员                          18784036550</t>
  </si>
  <si>
    <t>工艺工程师</t>
  </si>
  <si>
    <t>销售工程师</t>
  </si>
  <si>
    <t>材料类、化学类、化工类专业</t>
  </si>
  <si>
    <t>机械工程师</t>
  </si>
  <si>
    <t>机械设计及其自动化、机械工程</t>
  </si>
  <si>
    <t>电气工程师</t>
  </si>
  <si>
    <t>电气自动化、自动化、测控技术与仪器仪表</t>
  </si>
  <si>
    <t>检测工程师</t>
  </si>
  <si>
    <t>电工学、电工绝缘材料</t>
  </si>
  <si>
    <t xml:space="preserve">绵阳高新埃克森新能源科技有限公司  </t>
  </si>
  <si>
    <t>绵阳市高新区</t>
  </si>
  <si>
    <t>1455133500@qq.com</t>
  </si>
  <si>
    <t>绵阳高新埃克森新能源是一家集研发集研发、设计、生产、销售于一体的高新技术企业，公司总部位于深圳南山区，研究院落户东莞松山湖，绵阳高发新能源产业园区项目，落地四川绵阳高新技术开发区，该项目总投资100亿，占地600余亩。
公司积极响应国家十四五规划中的“碳达峰、碳中和”的号召，专注于研发和生产大容量磷酸铁锂方形电池、全极耳大圆柱电池和钠离子电池。我们深耕境外集中式储能、工商业储能、UPS应急电源、数据中心、家庭分布式储能、特种车等细分储能市场。我们的产品90%以上将销往欧洲、美洲以及东南亚等地区，我们的战略合作伙伴客户包括国际头部企业，以及国内龙头客户。
绵阳高发新能源产业园区项目，使用100%绿电，致力于打造全球标杆智能化灯塔工厂，在标准化、自动化、智能化、安全性等方面全面超越传统电芯工厂，投资成本降低30%，人员效率提升60%，能耗节约20%。埃克森绵阳基地的建设将分三期进行，规划产能为18GWh，满产产值超120亿人民币。三期满产后将为绵阳高新区每年贡献近5个亿的税收，并带动近4000人的新能源产业工人和技术人才的劳动就业。</t>
  </si>
  <si>
    <t>设备开发工程师</t>
  </si>
  <si>
    <t>机械工程等相关专业</t>
  </si>
  <si>
    <t>工作地点：绵阳</t>
  </si>
  <si>
    <t>薪资：月度6000—10000元/月，年度：15.4薪
福利：五险一金，各类福利假期、各类补贴，多样化的培训等。</t>
  </si>
  <si>
    <t>陆敏，人事
18381653736</t>
  </si>
  <si>
    <t>材料开发工程师</t>
  </si>
  <si>
    <t>化学、材料等相关专业</t>
  </si>
  <si>
    <t>工作地点：东莞</t>
  </si>
  <si>
    <t>薪资：月度8000—12000元/月，年度：15.4薪
福利：五险一金，各类福利假期、各类补贴，多样化的培训等。</t>
  </si>
  <si>
    <t>仿真助理工程师</t>
  </si>
  <si>
    <t>化学、材料、机械等相关专业</t>
  </si>
  <si>
    <t>生产管培生</t>
  </si>
  <si>
    <t>薪资：月度6000+/月，年度：15.4薪
福利：五险一金，各类福利假期、各类补贴，多样化的培训等。</t>
  </si>
  <si>
    <t>四川玖谊源粒子科技有限公司</t>
  </si>
  <si>
    <t>绵阳市经开区塘汛西路468号</t>
  </si>
  <si>
    <t>hr@long-beam.com</t>
  </si>
  <si>
    <t>四川玖谊源粒子科技有限公司成立于2017年2月，是国内第一家（唯一）专业自主研发生产医用回旋加速器及加速器制备医用同位素的高新企业。玖谊源通过中国工程物理研究院流体物理研究所的科技创新成果转化而成，是国资参股、主创团队持股、民营资本控股的混合所有制企业。公司集合核技术、核医学、放射化学、自动化等学科专业人才，拥有国内顶尖医用回旋加速器和医用同位素的研发生产实力。</t>
  </si>
  <si>
    <t>加速器研发工程师</t>
  </si>
  <si>
    <t>核技术及应用</t>
  </si>
  <si>
    <t>研究方向为：                                                                                                      加速器设计，束线物理。具有磁铁设计、高频谐振腔设计等相关设计经验者。
专业技能: 
1.熟练使用OPERA、comsol、ansys等相关软件；
2.熟练掌握一门编程语言；
3.熟练使用MATLAB进行数据处理，程序编写；
4.掌握相关加速器及束流物理的基本概念。</t>
  </si>
  <si>
    <t>年薪30万元</t>
  </si>
  <si>
    <t>尹老师，人事经理            17309038851</t>
  </si>
  <si>
    <t>离子源工程师</t>
  </si>
  <si>
    <t>等离子体物理及应用</t>
  </si>
  <si>
    <t>1.熟练使用多物理场仿真软件；
2.离子源束流动力学计算；
3.CET-4以上或发表本专业英文文章；
4.研究工作与离子源、束流动力学相关；
5.具有在实验室操作电真空设备的经验；
6.资料调研能力出众。</t>
  </si>
  <si>
    <t>电力电子工程师</t>
  </si>
  <si>
    <t>电子信息或电子专业</t>
  </si>
  <si>
    <t>1.高电压实验基础；
2.电路模拟软件的使用；
3.电路板的设计与绘制；
4.电子元器件的识别；
5.思维灵活，在技术上善于变通，潜心技术；
6.学习课程要求：电工原理、电子测量、模拟电路、数字电路、微机原理、电力电子器件、电力电子电路、电力电子装置及其系统、信号检测处理。</t>
  </si>
  <si>
    <t>年薪15-30万元</t>
  </si>
  <si>
    <t>1.仪器仪表、自动化、测控、电子科学技术等相关专业，本科及以上学历；
2.熟练使用绘图软件设计PCB，熟悉相关的电子元器件，熟悉电路板制作流程和调试；
3.熟悉c语言及相应单片机编程（STM32优先）；
4.了解EMC、具备扎实的模拟电路和数字电路基础知识。</t>
  </si>
  <si>
    <t>年薪10-30万元</t>
  </si>
  <si>
    <t>辐射工程师</t>
  </si>
  <si>
    <t>研究方向：                                                                                                       核辐射探测、辐射剂量与防护、γ能谱分析、核素识别等相关研究者优先。
专业技能：
1.熟练使用MCNP或GEANT4；
2.了解不同射线与物质的相互作用机制；
3.了解不同辐射探测器特征与原理。</t>
  </si>
  <si>
    <t>年薪10-20万元</t>
  </si>
  <si>
    <t>控制工程师</t>
  </si>
  <si>
    <t>自动化或控制专业</t>
  </si>
  <si>
    <t>1.具备较完备的物理基础，对各种设备、装置的原理有较好的认识；
2.熟练解决控制系统出现的故障；
3.有一定的项目管理能力。</t>
  </si>
  <si>
    <t>仿真工程师</t>
  </si>
  <si>
    <t>力学、热工专业</t>
  </si>
  <si>
    <t>1.熟练使用至少一款有限元分析软件；
2.物理功底扎实；
3.性格开朗，积极参与团队工作；
4.具有一定的编程能力。</t>
  </si>
  <si>
    <t>化学工程师</t>
  </si>
  <si>
    <t>放射化学、应用化学等相关专业</t>
  </si>
  <si>
    <t>1.熟练掌握文献检索手段和英文文献阅读能力； 
2.具有高度的责任心和良好的沟通能力，学习能力和动手能力强； 
3.通过英语4级，有核化学与放射化学、同位素分离、原子核物理相关学科背景；
4.具有独立开展化学实验设计的能力。</t>
  </si>
  <si>
    <t>有机化学、化学工程、制药工程等相关专业</t>
  </si>
  <si>
    <t>1.熟练掌握文献检索手段和英文文献阅读能； 
2.具有高度的责任心和良好的沟通能力，学习能力和动手能力强；
3.熟悉各种表征手段与仪器；
4.愿意从事放射性药物的相关工作；
5.熟悉各类阀门、管线、注射泵等器件的选型。</t>
  </si>
  <si>
    <t>机械设计专业</t>
  </si>
  <si>
    <t>1.熟练使用SW或UG等相关设计软件；
2.能够开展相关器件的结构力学分析；
3.熟悉各种机加设备与工艺；
4.具有责任心和良好的沟通能力；
5.具备学习新东西新技术的能力。</t>
  </si>
  <si>
    <t>技术支持工程师</t>
  </si>
  <si>
    <t>放射化学，核物理，核工程、机械、自动化等类专业</t>
  </si>
  <si>
    <t>1.有宣讲工作经验；
2.接受短期高频率出差；
3.熟练运用项目管理软件及办公软件；                                                                           4.形象较好，良好的口头与书面表达能力。</t>
  </si>
  <si>
    <t>售前工程师</t>
  </si>
  <si>
    <t>化学、化工、自动化及设计等相关专业优先</t>
  </si>
  <si>
    <t>1.熟练使用WORD、EXCEL、POWERPOINT等办公软件；
2.良好的英语应用能力；
3.学习能力强，性格开朗，做事沉稳；
4.学习成绩良好，无不良记录；                                                                                   5.适应出差环境。</t>
  </si>
  <si>
    <t>年薪6-8万</t>
  </si>
  <si>
    <t>服务工程师</t>
  </si>
  <si>
    <t>机械设计及其自动化、放射化学、化工、核工程相关专业</t>
  </si>
  <si>
    <t>1.有大型工业设备或医疗设备维修、维护、售后服务工作经验；                                                                                   2.熟练使用WORD、EXCEL、POWERPOINT等办公软件。</t>
  </si>
  <si>
    <t>年薪8-15万</t>
  </si>
  <si>
    <t>平面设计</t>
  </si>
  <si>
    <t>广告传媒、艺术设计、视觉传达优先</t>
  </si>
  <si>
    <t>1.熟练使用WORD、EXCEL等办公软件，擅长PPT设计；
2.熟练使用PS、cdr、pr、AI等图片(任二)及视频制作软件；
3.掌握C4D、3Dmax等3维制作软件(任一)；
4.学习能力强，有平面设计实战案例、性格开朗，沟通联络能力强；
5.学习成绩良好，无不良记录；                                                                                        6.适应出差环境。</t>
  </si>
  <si>
    <t>安装调试师</t>
  </si>
  <si>
    <t>机械、机电、电气自动化、核技术等相关专业</t>
  </si>
  <si>
    <t>1.会识机械图纸；                                                                                                2.能够熟练根据机械图纸进行装配；                                                                                3.能根据电气图进行布线安装；                                                                                                       4.踏实，有责任感，具有一定动手能力。</t>
  </si>
  <si>
    <t>工艺工程师（机加）</t>
  </si>
  <si>
    <t>机械工程、机械设计及制造、数控技术</t>
  </si>
  <si>
    <t>1.机械制造、数控技术相关专业，具有扎实的机械加工理论知识和专业知识；
2.有三年以上加工工艺工作经验；
3.能熟练使用办公系统软件及CAD、UG、SolidWorks等；
4.熟悉数控机床的特性，如加工中心、车床、铣床、磨床、线切割等；
5.熟悉材料特性及加工方式；
6.具备产品工艺问题的发现、分析、解决能力；
7.吃苦耐劳，有责任感，耐心细致，具有良好的语言沟通表达能力，有团队合作精神，服从生产任务安排。</t>
  </si>
  <si>
    <t>年薪10-15万</t>
  </si>
  <si>
    <t>项目经理</t>
  </si>
  <si>
    <t>土木工程、设计、造价预算等类专业</t>
  </si>
  <si>
    <t>1.两年以上基建项目现场管理工作经验；
2.有大型放疗设备项目现场施工管理经验者优先；
3.熟练使用CAD绘图软件，office办公软件等；
4.擅长沟通；
5.适应出差。</t>
  </si>
  <si>
    <t>年薪8-10万</t>
  </si>
  <si>
    <t>市场推广</t>
  </si>
  <si>
    <t>医疗设备行业</t>
  </si>
  <si>
    <t>1.本科学历，专业不限，年龄40岁以内；
2.从事过核医学设备、大放设备市场推广或销售工作；
3.具有较强的沟通能力、书面表达能力，丰富的社会关系资源，良好的客户服务意识；
4.具备优秀的团队合作精神，能够胜任短期出差；
5.有责任感，工作积极，抗压能力强。</t>
  </si>
  <si>
    <t>年薪10-18万</t>
  </si>
  <si>
    <t>绵阳东辰高级中学</t>
  </si>
  <si>
    <t>四川省绵阳市仙海区绵阳东辰高级中学</t>
  </si>
  <si>
    <t>mydcgjzx@163.com</t>
  </si>
  <si>
    <t>绵阳东辰高级中学是绵阳市仙海水利风景区管理委员会引进的优质教育重点项目，由东辰教育集团投资，学校教学用地200余亩,研学林地200余亩，总建筑面积20余万平方米，于2022年9月开学，目前师生员工2200余名，一期建设总投资近３亿。</t>
  </si>
  <si>
    <t>语文、数学、英语、物理等各学科教师</t>
  </si>
  <si>
    <t>学科相关专业</t>
  </si>
  <si>
    <t>取得学历相应学位，具有高级中学相应学科教师资格证。</t>
  </si>
  <si>
    <t>年薪15万－60万，教师子女义务教育阶段免费就读绵阳东辰。</t>
  </si>
  <si>
    <t>李雪锦，仙海区党群部人才股股长
13518315112</t>
  </si>
  <si>
    <t>绵阳麦思威尔科技有限公司</t>
  </si>
  <si>
    <t>安州高新区</t>
  </si>
  <si>
    <t>1435008690@QQ.COM</t>
  </si>
  <si>
    <t>绵阳麦思威尔科技有限公司成立于2013年，是一家拥有自主核心技术，集研发、生产、销售、服务于一体的水性环保涂料企业。公司以新材料和环保为产业发展方向，建立了完备的科研与技术开发设施，多台高端科研设备，多地研发实验中心，科研和技术人数占比高达50%，拥有四川省企业技术中心、绵阳院士工作站等平台，属国家高新技术企业、国家专精特新“小巨人”企业，经营范围包括水性金属防腐漆、水性汽车漆、水性防火涂料、乳胶漆、水性树脂、精细化工制剂及化工助剂、生物化学品（不含危化品）等新材料。公司成立以来，凭借对纳米及石墨烯等新材料应用领域的长期持续研究，成功研制出低成本、高性能、高稳定的具有国内领先水平的水性纳米及石墨烯功能涂料并实现量产。</t>
  </si>
  <si>
    <t>水性涂料研发工程师</t>
  </si>
  <si>
    <t>化学工程、材料工程、高分子材料专业本科及以上学历</t>
  </si>
  <si>
    <t>主要岗位职责：
1.负责水性涂料新产品的研发；
2.对现有的材料配方进行升级改造；
3.负责实施拟定的实验方案并监督实施；
4.负责专利技术资料、研发资料的编纂；
5.根据客户反馈信息对产品进行研究分析，作好记录并及时报告。
岗位要求：
1.学历：化学工程、材料工程、高分子材料；
2.经历要求：三年以上涂料行业研发工作经验；熟悉水性环氧及聚氨酯重防腐涂料体系、水性3C漆；
3.基本要求：具有良好的道德品质，具备涂料相关知识和技能，有较强专研精神和团队合作精神；有良好沟通表达能力，具备较强归纳、分析、解决问题的能力。</t>
  </si>
  <si>
    <t>10-20K</t>
  </si>
  <si>
    <t xml:space="preserve">
郑女士19950856836</t>
  </si>
  <si>
    <t>水性树脂研发工程师</t>
  </si>
  <si>
    <t>主要岗位职责：
1.负责水性树脂产品的研发；
2.对现有的材料配方进行升级改造；
3.负责实施拟定的实验方案并监督实施；
4.负责专利技术资料、研发资料的编纂；
5.根据客户反馈信息对产品进行研究分析，作好记录并及时报告。。
岗位要求：
1.化学工程、材料工程、高分子材料；
2.三年以上水性树脂研发工作经验；
3.熟悉掌握化学实验基本操作，无任何色盲病症，熟练运用办公软件；
4.有较强的解决问题、组织管理和沟通协调能力；
5.高度责任心，乐观积极，工作严谨、敬业、高效，良好的团队合作精神；
6.有一定的抗压能力。</t>
  </si>
  <si>
    <t>水性色浆研发工程师</t>
  </si>
  <si>
    <t>岗位职责：
1.独立开发水性色浆体系；
2.配合项目组完成部分实验项目工作；
3.负责颜色开发过程中的异常处理；
4.参与调色新员工的实验工作指导；
5.协助汇编水性色浆及相关产品技术资料与技术成果；
6.完成上级交办的其他工作任务
岗位要求：
1.具备成熟水性建筑、工业色浆体系开发经验；
2.能独立完成色浆体系搭建，熟悉色浆研发、检测、生产工艺流程；
3.有实验的相关工作或者项目经验；
4.工作积极主动，有工作热情。</t>
  </si>
  <si>
    <t>水性乳液研发工程师</t>
  </si>
  <si>
    <t>主要岗位职责：
1.负责水性乳液产品的研发，重点是水性丙烯酸乳液的研发；
2.对现有的材料配方进行升级改造；
3.负责实施拟定的实验方案并监督实施；
4.负责专利技术资料、研发资料的编纂；
5.根据客户反馈信息对产品进行研究分析，作好记录并及时报告。
岗位要求：
1.化学工程、材料工程、高分子材料；
2.水性乳液三年以上研发经验，能独立完成研发工作；
3.熟悉掌握化学实验基本操作，熟练运用办公软件；
4.有良好的沟通能力和自我管理能力，责任心较强；
5.无任何色盲病症；有一定的抗压能力。</t>
  </si>
  <si>
    <t>建筑涂料研发工程师</t>
  </si>
  <si>
    <t>建筑涂料、发化学工程、材料工程、高分子材料专业本科及以上学历</t>
  </si>
  <si>
    <t>岗位职责：
1.负责建筑涂料研发；
任职要求：
1.5年以上建筑涂料研发经验；
2.熟悉建筑涂料生产工艺；
3.工作严谨、敬业、高效，良好的团队合作精神</t>
  </si>
  <si>
    <t>绵阳市斯麦尔顾生物科技有限公司</t>
  </si>
  <si>
    <t>四川省绵阳市梓潼县经济园区金牛路南段500号</t>
  </si>
  <si>
    <t>smgqc@126.com</t>
  </si>
  <si>
    <t>绵阳市斯麦尔顾生物科技有限公司成立于2021年7月，投资超6500万。公司位于四川省绵阳市梓潼县健康食品产业园。 自成立以来公司一直致力于食品添加剂，天然及合成香料的研发、制造。公司以凉味剂系列产品为主，不断精于新产品的开发与制造，实现了产品结构多元化，相继成功的开发了多个食品日化香料产品并推向了市场，得到了客户的认同，产品销往欧美和日本等国家和地区。公司凭借优质的产品，至诚至周的服务赢得了广大用户的信赖，建立了良好的合作关系。我们的研发致力于产品工艺的不断改进和新产品的开发，并与诸多科研机构开展合作，建立了良好有效的产学研体系。公司始终保持研发和质量控制的高投入力度，推陈出新，确保产品质量为客户创造更高的价值。</t>
  </si>
  <si>
    <t>1. 研发项目经理
2. 研发助理
3. 实验分析员</t>
  </si>
  <si>
    <t>有机化学、精细化工及相关专业</t>
  </si>
  <si>
    <t xml:space="preserve">研发项目经理：
1、大学本科及以上学历，有机化学、精细化工及相关专业，有相关经验优先，
2、掌握有机合成和分析化学基础知识；
3、中英文文献查阅，英文书写能力，
4、熟悉日常实验仪器和分析仪器的操作方法；
5、独立开展试验工作及带队能力，
研发助理：
1、大专及以上学历，化学化工类专业，可接受应届生；
2、掌握有机合成和分析化学基础知识；
3、熟悉日常实验仪器和分析仪器的操作方法；
分析员：
1、大专及以上学历，化学化工类专业，可接受应届生，
2、掌握分析化学基础知识；
3、熟悉日常实验仪器和分析仪器的操作方法；
</t>
  </si>
  <si>
    <t xml:space="preserve">工资待遇：面谈
其它福利：五险一金，住宿，三餐等。
</t>
  </si>
  <si>
    <t>郭祥东                      13699496950
19181147221</t>
  </si>
  <si>
    <t>江油天力新陶碳碳材料科技有限公司</t>
  </si>
  <si>
    <t>四川省绵阳市江油市高新技术产业园区创元路23号天宜上佳绿能新材料创新产业园</t>
  </si>
  <si>
    <t>liuruimeng@bjtysj.com</t>
  </si>
  <si>
    <t>江油天力新陶碳碳材料科技有限公司是北京天宜上佳高新材料股份有限公司（688033）的全资子公司，注册资本6000万元，位于四川江油天宜上佳绿能新材料创新产业园。天宜上佳于2017年开始碳碳、碳陶产品研发，于2018年在北京高端制造业基地建立生产示范线。2021年，北京天宜上佳高新材料股份有限公司在四川江油天宜上佳产业园投资设立江油天力新陶碳碳材料科技有限公司，布局碳纤维预制体编织及碳碳复合材料制品，研发生产光伏、航空航天等领域的碳碳复合材料制品，客户为光伏晶硅制造企业及高端装备设备企业。目前，两千吨级碳碳复合材料制品生产线及预制体一期产线已投产，可服务于新能源光伏热场、航空航天、汽车、轨道交通等领域。</t>
  </si>
  <si>
    <t>材料科学与工程、材料化学、高分子材料与工程、复合材料与工程、应用化学等材料及化学相关专业</t>
  </si>
  <si>
    <t>1.有碳碳/碳陶材料行业/学业背景；
2.材料、化学专业学科本科及以上学历；
3.态度方面：积极进取、乐观向上、富有正能量。</t>
  </si>
  <si>
    <t>5K-1.5W</t>
  </si>
  <si>
    <t>刘女士，人力资源主管
18190662660</t>
  </si>
  <si>
    <t>1.有碳碳/碳陶材料行业/学业背景；                                                                                 2.材料、化学专业学科本科及以上学历；
3.态度方面：积极进取、乐观向上、富有正能量。</t>
  </si>
  <si>
    <t>机械设计工程师</t>
  </si>
  <si>
    <t>机械设计制造及其自动化等相关专业</t>
  </si>
  <si>
    <t>1.有非标机械设计自动化项目经验优先；
2.熟练掌握Solidworks、CAD等三维二维绘图软件和office/WPS办公软件；
3.熟练掌握有限元分析软件进行应力和变形受力模拟分析；
4.熟练掌握工程制图标准和表示方法，掌握公差配合的选用和标注，了解常用零件加工方法；
5.具有一定动手和实践能力，能够指导加工、组装、调试能力。</t>
  </si>
  <si>
    <t>江油长祥特殊钢有限公司</t>
  </si>
  <si>
    <t>江油市三合镇新广村</t>
  </si>
  <si>
    <t>374366372@qq.com</t>
  </si>
  <si>
    <t>公司成立于2006年8月，注册资本3000万元，占地面积1460亩，现有员工456人。公司下设精密铸造厂（青莲）、锻钢分厂、机械加工厂、热处理厂（青莲）及技术中心，自主拥有水电厂（双马电力）、全资子公司长祥锻造模具有限公司万吨模具钢超市及物联网配送加工中心、国内首项生物质燃气工业化示范运用项目，能源优势明显；公司技术雄厚，拥有全面的新型特钢材料化学检测、力学性能、低倍、金相组织、持久性能检测、UT检测等完善的先进理化检测设施；公司拥有从原料→冶炼→精炼→锻造→热处理→精整→机加工→理化检验全过程的高技术完整特殊钢产业链，装备能力在西南地区处于领先优势。公司具备年产10万吨特殊钢锻材锻件的能力，可为电力、石油、化工、锅炉、模具、机械、船舶、汽车、汽轮机、航空、军工等行业提供特殊钢锻材锻件。</t>
  </si>
  <si>
    <t>工程师</t>
  </si>
  <si>
    <t>冶金、锻压、金属材料</t>
  </si>
  <si>
    <t>相关专业本科学历以上，专业知识过硬，熟悉相关工艺，热衷于钢铁行业的发展。</t>
  </si>
  <si>
    <t>5000-12000</t>
  </si>
  <si>
    <t>张先生，人事专员            18080252002</t>
  </si>
  <si>
    <t>机械、电气工程技术员</t>
  </si>
  <si>
    <t>1.相关专业本科以上学历或同行业5年以上相关经验；                                                                2.负责机械、电气设备的维护、运行及保养的指导与管理；                                                            3.负责相关台账的建立及设备相关资料的档案管理；                                                                4.负责制作件的图纸设计及与相关方的沟通协调工作；                                                                5.负责安全操作制度的更新及现场的监督管理。</t>
  </si>
  <si>
    <t>5000-8000</t>
  </si>
  <si>
    <t>绵阳禾本生物工程有限公司</t>
  </si>
  <si>
    <t>四川省绵阳市经开区洪恩东路69号</t>
  </si>
  <si>
    <t>habio@habio.net</t>
  </si>
  <si>
    <t>绵阳禾本生物工程有限公司成立于2004年，座落在中国（绵阳）科技城，是一家总投资8000万元，发酵能力超万吨的大型生物高科技公司。主营业务为自主研发、生产、销售各类酶制剂及相关技术转让，为包括中国在内的30多个国家和地区提供高品质的产品和完善的服务。</t>
  </si>
  <si>
    <t>食品、生物化学与分子生物学、发酵工程等相关专业</t>
  </si>
  <si>
    <t>岗位职责：
1.负责发酵工艺试验：现有发酵生产工艺的改善，配方调整试验；
2.负责新菌种新产品生产前可靠性考察，开展发酵的小试、中试试验及生产跟踪；
3.发酵生产跟踪分析，提出优化方案；
4.跟进发酵车间的发酵情况，及时对发酵液进行后处理小试实验，为发酵液的后处理提供工艺方案；
5.解决发酵液在后处理中的工艺技术问题；
6.优化发酵液后处理的工艺，尽量提高收率，降低成本；
7.参与新产品后处理的工艺研发，小试、中试试验及产品的投产；
8.参与技术攻关活动，推广先进的工艺技术，解决生产现场有关生产技术问题。
岗位要求：
1.食品、发酵及相关专业，男女不限；
2.有良好的沟通协调能力及责任心。</t>
  </si>
  <si>
    <t>7K/月-1.4W/月</t>
  </si>
  <si>
    <t>李红，人事主管                 18081221330</t>
  </si>
  <si>
    <t>四川建元天地环保科技有限公司</t>
  </si>
  <si>
    <t>四川省绵阳市仙海水利风景区</t>
  </si>
  <si>
    <t>xyny@2015xy.cn</t>
  </si>
  <si>
    <t>四川建元天地环保科技有限公司2015年在四川省江油市注册成立，旨在实现雄一电解水农用技术研究成果转化，研发各种电解水设备，从事环保产品的研发、生产、销售，为实现“减少化学农药”提供解决方案和产品技术支撑。经过多年不懈努力，公司成功研制出中国第一台“雄一农业电解水·肥处置设备”，设备生产出的产品“雄一电解水A剂（pH1.5）和B剂（pH13.5）”，两款产品杀菌率均大于90%以上且实际无毒、无害、无残留。可实际应用于水稻、蔬菜、水果、茶叶、枸杞等种植上，能够有效防治病虫害、减少化学农药50%以上。目前，该设备及电解水应用技术已获得发明专利32项，发表论文39篇，获得“国际先进”科技成果1项，获得“国内领先”科技成果4项。在全国16个省做了近70个农作物品种减少化学农药和改善口感试验，试验示范面积20多万亩，相关政府职能部门、农科院等出具减药30%、50%报告20余份。国务院发展研究中心下属国研经济研究院出具了《雄一电解水示范效果评价报告》，农业农村部全国农技推广服务中心把“电解水技术”列为绿色防控七大技术之一。</t>
  </si>
  <si>
    <t>研发部技术主任、
研发部技术员</t>
  </si>
  <si>
    <t>电化学专业</t>
  </si>
  <si>
    <t>对电解水设备、电解水产品、电解水应用原理有研究或有兴趣</t>
  </si>
  <si>
    <t>6-20万/年
公司购买五险，研发部申报项目所获得的项目资金，个人根据岗位不同按比例获得一定的项目提成金，多劳多得。公司全员皆可销售电解水设备及电解水产品，销售均可提成。</t>
  </si>
  <si>
    <t>彭智慧 
办公室主任 
18190661859</t>
  </si>
  <si>
    <t>绵阳仙海发展控股集团有限公司</t>
  </si>
  <si>
    <t>绵阳市仙海水利风景区仙山路9幢</t>
  </si>
  <si>
    <t>45317165@QQ.COM</t>
  </si>
  <si>
    <t>绵阳仙海发展控股集团有限公司成立于2022年8月5日，是在绵阳仙海文化旅游发展集团和绵阳仙海投资有限公司基础上组建的国有资本经营公司，注册资金5000万元人民币，注册地为绵阳市仙海区，是绵阳市仙海水利风景区管委会出资成立的国有独资公司。</t>
  </si>
  <si>
    <t>水务公司负责人
（三级子公司）</t>
  </si>
  <si>
    <t>环境工程、环境科学、给排水工程相关专业</t>
  </si>
  <si>
    <t>1. 扎实的水污染控制工程、环工原理及相关的化学、生物方面的专业知识；
2.具有较强的责任心和良好的沟通协调能力；
3.年龄在40周岁及以下，特别优秀者可适当放宽至43周岁。</t>
  </si>
  <si>
    <t>基本工资+绩效工资+福利津贴+年终目标奖
5800-11300</t>
  </si>
  <si>
    <t>邓娟
综合行政部副部长
15882858778</t>
  </si>
  <si>
    <t>生态农业发展服务公司负责人
（三级子公司）</t>
  </si>
  <si>
    <t>农学、市场营销、工商管理类相关专业</t>
  </si>
  <si>
    <t>1.熟悉生态农业和综合开发生产管理流程，熟悉现代农业和实体企业经营、资本运营等相关政策法规，有国企或大中型集团公司实操经验者优先；
2.年龄在40周岁及以下，特别优秀者可适当放宽至43周岁。</t>
  </si>
  <si>
    <t>商贸公司负责人
（三级子公司）</t>
  </si>
  <si>
    <t>投资、经济、金融类等相关专业</t>
  </si>
  <si>
    <t>1.熟悉贸易市场、供应链经济政策，具有采购、物流、仓储、验收、交付等大宗产品贸易业务流程，有国企或大中型集团公司实操经验者优先；
2.年龄在40周岁及以下，特别优秀者可适当放宽至43周岁。</t>
  </si>
  <si>
    <t>计划发展部
部长</t>
  </si>
  <si>
    <t>财务、税务、审计等相关专业</t>
  </si>
  <si>
    <t>1.持岗位所需中级及以上资质证书；
2.熟悉财务管理、企业目标与计划管理、统计分析等专业知识，有国企或大中型集团公司实操经验者优先；
3.年龄在40周岁及以下，特别优秀者可适当放宽至43周岁。</t>
  </si>
  <si>
    <t>党群人事部
部长</t>
  </si>
  <si>
    <t>马克思主义哲学、行政管理类、人力资源管理类相关专业</t>
  </si>
  <si>
    <t>1.中共党员；持有一级企业人力资源管理师或中级经济师（人力资源管理方向）职业资格证书
2..擅长现代企业人力资源管理与开发，擅长干部人事工作，熟悉党务、工会、共青团工作流程，具有较强的文字综合能力，有组织人事工作经历者优先；
3.年龄在40周岁及以下，特别优秀者可适当放宽至43周岁。</t>
  </si>
  <si>
    <t>法务专员</t>
  </si>
  <si>
    <t>法律专业</t>
  </si>
  <si>
    <t>1.通过国家司法考试；
2.熟悉合同法、公司法、担保法、劳动合同法等法律法规；
3.有良好的的文字功底和书写能力；
4.有良好的人际沟通及交流能力；
5.年龄在35周岁及以下，特别优秀者可适当放宽至40周岁。</t>
  </si>
  <si>
    <t>基本工资+绩效工资+福利津贴+年终目标奖
4000-7600</t>
  </si>
  <si>
    <t>四川旭虹光电科技有限公司</t>
  </si>
  <si>
    <t>绵阳市经开区涪滨路177号</t>
  </si>
  <si>
    <t>yeli@scxhgd.com</t>
  </si>
  <si>
    <t>集团简介：东旭集团旗下3家上市公司，东旭光电、东旭蓝天、嘉麟杰，员工1.8万，资产2000亿元。
四川旭虹光电：成立于2010年4月29日，是东旭光电的全资子公司，公司注册资本20亿元，主要从事平面显示屏、曲面显示屏、特种用途玻璃及相关材料、组件、设备、产品的研发、设计、制造、销售等。是国家级高新技术企业。
2018年5月开始研发车载显示屏盖板玻璃生产技术，产品已应用于奔驰、宝马、奥迪、保时捷等终端客户，已成为国内领先企业。车载盖板玻璃是一个新型快速增长的应用领域，市场前景非常广阔，集团以旭虹光电为基础孵化出德阳、如皋、安阳、汉中、青岛等3D车载盖板基地，各基地已陆续投产。</t>
  </si>
  <si>
    <t xml:space="preserve">岗位名称：管培生（技术类）
</t>
  </si>
  <si>
    <t xml:space="preserve">
专业要求：材料类、机械类、电气类、自动化、设计类等理工专业；</t>
  </si>
  <si>
    <t>培养方向：机械工程师/电气工程师/品质工程师/研发工程师（抛光工程师、镀膜工程师、热弯工程师、清洗工程师、CNC工程师、光学设计师、珠宝设计师等）
工作地点：北京、绵阳、德阳、南通、汉中、安阳等</t>
  </si>
  <si>
    <t>薪酬标准：
本科： 7-10W/年
研究生：8—14w/年
福利待遇：
五险一金、餐补、车补、工龄工资、高温补贴、节日慰问、人才公寓、安居补助等。</t>
  </si>
  <si>
    <t>叶老师 人事主管
15892674145</t>
  </si>
  <si>
    <t xml:space="preserve">岗位名称：管培生（营销类）
</t>
  </si>
  <si>
    <t xml:space="preserve">
专业要求：不限（营销类、英语、日语、韩语、越南语等专业优先）
</t>
  </si>
  <si>
    <t>培养方向：销售经理/产品经理/设计品质经理/客户服务经理
工作地点：北京、绵阳、德阳、南通、汉中、安阳等</t>
  </si>
  <si>
    <t>平武县食药同源农业科技有限责任公司</t>
  </si>
  <si>
    <t>平武县冀安东路平武中学对面</t>
  </si>
  <si>
    <t>平武县食药同源农业科技有限责任公司是一家从事食品销售,农作物种子生产,家禽饲养等业务的公司。企业的经营范围为：食品销售、主要农作物种子生产、食用菌菌种生产、道路货物运输（不含危险货物）、水产养殖、林木种子生产经营、住宿服务、餐饮服务、土地整治服务、肥料销售、畜牧渔业饲料销售、茶叶种植、初级农产品收购、农副产品销售、食用农产品初加工、食用农产品批发、食用农产品零售、非主要农作物种子生产、牲畜销售、食用菌种植、中草药种植、地产中草药(不含中药饮片）购销、水果种植、技术服务等。</t>
  </si>
  <si>
    <t>农业产业部工作人员</t>
  </si>
  <si>
    <t>农学类相关专业</t>
  </si>
  <si>
    <t>农业类相关专业</t>
  </si>
  <si>
    <t>综合部
0816-8811108</t>
  </si>
  <si>
    <t>市场部工作人员</t>
  </si>
  <si>
    <t>市场营销类、供应链管理类相关专业</t>
  </si>
  <si>
    <t>商业会计</t>
  </si>
  <si>
    <t>财务学、会计学类</t>
  </si>
  <si>
    <t>行政文员</t>
  </si>
  <si>
    <t>行政管理类、汉语言文学类等相关专业</t>
  </si>
  <si>
    <t>具有较好的文字功底、具备良好的协调与沟通能力</t>
  </si>
  <si>
    <t>绵阳海立电器有限公司</t>
  </si>
  <si>
    <t>四川省绵阳市经开区绵州大道188号
（CBD万达对面）</t>
  </si>
  <si>
    <t>guosl@mhec.cc</t>
  </si>
  <si>
    <t xml:space="preserve">    上海海立电器有限公司，是上海海立（集团）股份有限公司和海立空调·家用电器株式会社的合资企业，是全球压缩机行业巨头，主要从事家用和商用空调压缩机的研发、生产与销售。公司遵循“真心奉献”的理念，以改善人们的居住环境，保护人类的生活环境为使命，为用户提供优质产品。上海海立累计产销空调压缩机已超1.5亿台，目前具备年产超3000万台、销售超过10亿美元的规模。
   绵阳海立电器有限公司（以下简称“绵阳海立”），是由上海海立与四川长虹等合资成立，是海立集团、上海海立整体规划，四国五厂八中心国际化战略布局的重要举措。公司坐落于四川省绵阳市经济开发区，占地约20万平方米，毗邻秀丽的三江河畔，成绵、绵渝高速交通便利。绵阳海立作为专业的空调压缩机生产企业，充分响应国家西部大发展的号召，全套引进国外高精度数控自动化专业生产及检测设备，达到国际先进水平。公司目前已实现年产500万台空调压缩机产能。
    立足西部、面向未来。绵阳海立依托总部国家级企业技术中心的技术优势，将始终不渝地追求科技创新，着力提升构筑于性能、品质、成本等基础之上的产品综合竞争力，专注于环保、高能效、小型化，持续为客户提供一流的压缩机产品与服务。</t>
  </si>
  <si>
    <t>工艺</t>
  </si>
  <si>
    <r>
      <rPr>
        <b/>
        <sz val="16"/>
        <rFont val="宋体"/>
        <charset val="134"/>
        <scheme val="minor"/>
      </rPr>
      <t>专业需求：</t>
    </r>
    <r>
      <rPr>
        <sz val="16"/>
        <rFont val="宋体"/>
        <charset val="134"/>
        <scheme val="minor"/>
      </rPr>
      <t xml:space="preserve">化学工程与工艺/机械设计及自动化/机械设计与制造/工业机器人/工业工程/
电气自动化/过程装备与维修管理/质量管理/制冷专业等
</t>
    </r>
    <r>
      <rPr>
        <b/>
        <sz val="16"/>
        <rFont val="宋体"/>
        <charset val="134"/>
        <scheme val="minor"/>
      </rPr>
      <t>要求：</t>
    </r>
    <r>
      <rPr>
        <sz val="16"/>
        <rFont val="宋体"/>
        <charset val="134"/>
        <scheme val="minor"/>
      </rPr>
      <t>1、本科及以上学历，机械及电气类相关专业优先；
2、熟练使用二维及三维绘图软件，擅长分析、解决工艺问题，能够主导监督新技术的开发及修正工作；
3、责任心及抗压能力强，具有较好的团队协作能力。</t>
    </r>
  </si>
  <si>
    <t>1.本科及以上学历，机械及电气类相关专业优先；
2.实操动手能力强、吃苦耐劳，能适应倒班；
3.责任心及抗压能力强，具有较好的团队协作能力。</t>
  </si>
  <si>
    <t xml:space="preserve">本科8-12万
硕士13-20万
列入海立集团
管培生培养计划，统一培养
</t>
  </si>
  <si>
    <t>郭女士
15983620616</t>
  </si>
  <si>
    <t>生产管理</t>
  </si>
  <si>
    <r>
      <rPr>
        <b/>
        <sz val="16"/>
        <rFont val="宋体"/>
        <charset val="134"/>
        <scheme val="minor"/>
      </rPr>
      <t>专业需求：</t>
    </r>
    <r>
      <rPr>
        <sz val="16"/>
        <rFont val="宋体"/>
        <charset val="134"/>
        <scheme val="minor"/>
      </rPr>
      <t xml:space="preserve">机械设计及自动化/机械设计与制造/工业机器人/工业工程/电气自动化/过程装备与维修管理/质量管理/制冷专业等
</t>
    </r>
    <r>
      <rPr>
        <b/>
        <sz val="16"/>
        <rFont val="宋体"/>
        <charset val="134"/>
        <scheme val="minor"/>
      </rPr>
      <t>要求：</t>
    </r>
    <r>
      <rPr>
        <sz val="16"/>
        <rFont val="宋体"/>
        <charset val="134"/>
        <scheme val="minor"/>
      </rPr>
      <t>1、本科及以上学历，机械及电气类相关专业优先；
2、有生产现场管理工作经验；
3、责任心及抗压能力强，具有较好的团队协作能力。</t>
    </r>
  </si>
  <si>
    <t>设备</t>
  </si>
  <si>
    <r>
      <rPr>
        <b/>
        <sz val="16"/>
        <rFont val="宋体"/>
        <charset val="134"/>
        <scheme val="minor"/>
      </rPr>
      <t>专业需求：</t>
    </r>
    <r>
      <rPr>
        <sz val="16"/>
        <rFont val="宋体"/>
        <charset val="134"/>
        <scheme val="minor"/>
      </rPr>
      <t xml:space="preserve">电气工程及其自动化/机械设计及自动化/机械设计与制造/工业机器人/过程设备与装置等
</t>
    </r>
    <r>
      <rPr>
        <b/>
        <sz val="16"/>
        <rFont val="宋体"/>
        <charset val="134"/>
        <scheme val="minor"/>
      </rPr>
      <t>要求：</t>
    </r>
    <r>
      <rPr>
        <sz val="16"/>
        <rFont val="宋体"/>
        <charset val="134"/>
        <scheme val="minor"/>
      </rPr>
      <t>1、本科及以上学历，机械及电气类相关专业优先；
2、实操动手能力强、吃苦耐劳，能适应倒班；
3、责任心及抗压能力强，具有较好的团队协作能力。</t>
    </r>
  </si>
  <si>
    <t>1.制冷与低温，热能与动力工程、机械类专业本科及以上学历；
2.熟悉焓差测试及空调系统的基本原理；
3.热爱测试岗位和测试技术，愿意从事产品测试工作，有强烈的发掘产品缺陷的意识和意愿；
4.具有较强的责任心、良好的团队合作精神，较强的学习、沟通和动手能力。</t>
  </si>
  <si>
    <t>四川格斯拉科技有限公司</t>
  </si>
  <si>
    <t>四川省绵阳市游仙区中绵路科学城一区</t>
  </si>
  <si>
    <t>308600376@qq.com</t>
  </si>
  <si>
    <t>四川格斯拉科技有限公司位于四川绵阳科学城，成立于2016年3月28日，是一家专业从事高压直流电源、脉冲高压电源、重频高压电源等智能高压特种电源，以及相关功能模块系统和高压组件的，集研发、生产、销售于一体的科技型中小企业。公司紧跟科技前沿，在脉冲功率领域专注服务各大军工单位、高校院所、工业民用近二十年。
主营业务及主要产品：高压直流电源、高压脉冲电源、不间断电源、复合储能系统、智能充电系统、数字智能自动化控制系统的研发、安装调试及技术服务。
能力条件：到目前为止公司发明专利、实用新型专利18项，外观专利1项、软件著作12项，新提交申请8项。公司为国家级高新技术企业、国家级科技型中小企业、四川省创新型中小企业。取得了环境体系认证证书、安全生产标准化管理体系认证等证书。财务状况良好。</t>
  </si>
  <si>
    <t>科学研究岗、工程技术岗</t>
  </si>
  <si>
    <t xml:space="preserve">电气类、电子信息类、计算机类。电子信息工程、电气工程及其自动化、软件工程、 物联网工程专业优先。
</t>
  </si>
  <si>
    <t>熟悉高功率脉冲功率技术、能自主完成嵌入式开发者优先。能使用类似CAD等画图软件，熟练掌握电工基础知识、等离子体基础知识、开关电源技术、电磁脉冲技术、脉冲驱动源等专业知识。</t>
  </si>
  <si>
    <t>1.五险一金
2.硕士年薪：15-30W；
博士年薪：25-40W
3.包午餐，包住
4.购房补贴、绩效奖金、年终奖金、技能补贴、交通补助、师徒基金、节日福利、生日福利、免费专业培训
5.春节延长假、高温假、周末双休、夏季2.5h超长午休</t>
  </si>
  <si>
    <t>杨周磊（总经理）：13981135336
唐小喻（人事经理）：18228308195</t>
  </si>
  <si>
    <t>绵阳锂源新能源有限公司</t>
  </si>
  <si>
    <t>359735303@qq.com</t>
  </si>
  <si>
    <t>绵阳锂源新能源有限公司项目总投资10亿，项目分三期建设，一期项目租用平台公司厂房3万㎡（共七栋厂房分别为办公楼、住宿楼、生产车间、老化车间、公用设备房、原料仓库、成品仓库），投资1.5亿元（其中设备投资约8000万元），建成投产后，年产能达1GWh；二期、三期项目购买一期租赁厂房，并新增100亩用地，二期项目建成后年产能新增1.5GWh；三期项目建成后年产能再新增1.5GWh。全部投产后，产值预计达22亿，税收4200万，提供就业岗位1000余个。该项目属于新能源项目，被列为绵阳市重点项目。公司拥有锂电池正极结构、锂电池注液装置发明等9项专利，技术领头人为中南大学谢志勇教授，团队骨干均为在锂电行业有10年以上工作经验资深人员。获高新技术企业认证、锂电池研发能力在全国该行业内名列前茅。
目前，绵阳锂源新能源有限公司员工共100余人，公司产品应用于5G基站、家用储能、光伏发电、风力发电等领域，现已接到中国移动、中国电信5G基站3亿元的订单，公司于2022年3月正式投产，一季度累计产值突破4000万，投产仅2个月成为我县规上企业，全年累计实现产值2.95亿元。</t>
  </si>
  <si>
    <t>电化学相关专业</t>
  </si>
  <si>
    <t>1.电化学专业毕业；
2.本科以上学历；
3.熟悉磷酸铁锂材料的运用。</t>
  </si>
  <si>
    <t>10000-12000</t>
  </si>
  <si>
    <t>何经理
13508088186</t>
  </si>
  <si>
    <t>四川博大金点生物技术有限公司</t>
  </si>
  <si>
    <t>四川省绵阳市盐亭县巨龙镇嫘祖大道下段21号</t>
  </si>
  <si>
    <t>2358759454@qq.com</t>
  </si>
  <si>
    <t xml:space="preserve">四川博大金点生物技术有限公司成立于2021年1月，位于盐亭经开区下月园，注册资本2500万元，是一家集兽医药品研发、生产经营、牧业科技推广服务为一体的大型高科技现代化、专业化企业。
技术储备：公司与中国农业大学、华南农业大学、四川农业大学等知名科研院所深度合作，有10多人的自主研发团队，开展兽药新产品研发，创立了多个知名商标。
建设内容：项目占地74亩、总投资15500万元元，建筑面积约5万平米，建设研发中心、质量管理中心、倒班宿舍、各类兽医药品生产线15条。
预期效益：本项目预计全面达产后年销售收入为1.8亿元，实现年利税收入2000万元以上，提供就业岗位200余个。
</t>
  </si>
  <si>
    <t>创新研发人员</t>
  </si>
  <si>
    <t>制药工程</t>
  </si>
  <si>
    <t xml:space="preserve">
1.熟悉中医理论、中药炮制、提取工艺、临床应用和新药申报经验者优先；
2.有良好的敬业精神和职业道德，沟通能力强，积极主动，执行力强；
3.负责新兽药申报相关工作和项目申报材料的撰写。</t>
  </si>
  <si>
    <t>5000-10000签订合同后购买五险</t>
  </si>
  <si>
    <t>冯韵洁
19901205865</t>
  </si>
  <si>
    <t xml:space="preserve">四川熔增环保科技有限公司  </t>
  </si>
  <si>
    <t>绵阳市盐亭县工业园区西陵大道33号</t>
  </si>
  <si>
    <t>547855640@qq.com</t>
  </si>
  <si>
    <t xml:space="preserve">四川熔增环保科技有限公司于2017年10月成立。公司一期项目建设预计投入1.5亿；二期项目投入2.3亿扩建。是一家致力于废有机溶剂循环再生利用的环保行业公司。主要提供危险废物的循环再利用服务，危险废物的解决技术方案咨询服务。
公司经营范围包括：环保技术研发、推广、服务；HW06废有机溶剂收集、储运、处置及循环再生综合利用。通过将废有机溶剂中的主含量废液分离纯化达到99.9%，可优选纯化分离的产品达到99.99%，更佳达到电子级、无水级、色谱级高品质有机溶剂。
</t>
  </si>
  <si>
    <t>材料分析员</t>
  </si>
  <si>
    <t>化学相关专业</t>
  </si>
  <si>
    <t>沟通能力强，学习能力强，积极主动，执行力强。</t>
  </si>
  <si>
    <t>4000-7000
入职购买五险一金</t>
  </si>
  <si>
    <t>寇人毓
18708131317</t>
  </si>
  <si>
    <t>DCS中控</t>
  </si>
  <si>
    <t>绵阳巨星永磁材料有限公司</t>
  </si>
  <si>
    <t>高新区巨星永磁项目部</t>
  </si>
  <si>
    <t>yangyuting416@163.com</t>
  </si>
  <si>
    <t>绵阳巨星永磁材料有限公司由巨星新材料有限公司和绵阳科发公司共同出资设立，注册资本16亿元，囊括“年产10万吨高性能烧结钕铁硼永磁材料产业项目”的建设、研发、生产、销售、运营，总投资约280亿元。公司拥有中国西南稀土研究院、稀土磁性材料创新中心、稀土永磁电机总成创新中心等6个研发创新平台，形成“研究院+中试基地+产业园区”的协同发展模式，年均产值预计达350亿元。“聚四海精英，创百年巨星”，欢迎广大精英人才的加入！</t>
  </si>
  <si>
    <t>金属材料、磁学、凝聚态物理等相关专业</t>
  </si>
  <si>
    <t>本科及以上学历，有粉末冶金，烧结钕铁硼课题相关研究。</t>
  </si>
  <si>
    <t>10-25W/年</t>
  </si>
  <si>
    <t>陈劲，招聘官
19933992100</t>
  </si>
  <si>
    <t>研发经理</t>
  </si>
  <si>
    <t>本科及以上学历，烧结钕铁硼行业8年及以上研发工作经验。</t>
  </si>
  <si>
    <t>30-50W/年</t>
  </si>
  <si>
    <t>博士及同等学历，专业方向为烧结钕铁硼课题相关研究。</t>
  </si>
  <si>
    <t>设备与自动化研发主管</t>
  </si>
  <si>
    <t>硕士及以上学历，具备烧结钕铁硼同行业3年以上工作经验，设备自动化工艺技术研究开发。</t>
  </si>
  <si>
    <t>20-35W/年</t>
  </si>
  <si>
    <t>魏清娴，招聘官
18708159584</t>
  </si>
  <si>
    <t>模具研发工程师</t>
  </si>
  <si>
    <t>硕士及以上学历，具备大型同行业2年以上工作经验，负责模具的开发与改进。</t>
  </si>
  <si>
    <t>15-25W/年</t>
  </si>
  <si>
    <t>设备研发工程师</t>
  </si>
  <si>
    <t>硕士及以上学历，具备烧结钕铁硼同行业2年以上工作经验，根据设备研发主管要求开展设备研发工作。</t>
  </si>
  <si>
    <t>品质管理经理</t>
  </si>
  <si>
    <t>硕士及以上学历，具备大型同行业5年以上工作经验。</t>
  </si>
  <si>
    <t>25-35W/年</t>
  </si>
  <si>
    <t>四川省凯瑞华创生物科技股份有限公司</t>
  </si>
  <si>
    <t>四川省绵阳市梓潼县长卿镇文昌大道南段898号</t>
  </si>
  <si>
    <t>infocrius@163.com</t>
  </si>
  <si>
    <t>四川省凯瑞华创生物科技股份有限公司位于绵阳市梓潼县，占地面积40余亩，注册资金3000万，致力于医学诊断产品的核心原料、终端试剂及仪器的研发、生产和销售。
    企业拥有免疫胶体金平台、基因重组蛋白表达平台、单克隆抗体平台、免疫学快速诊断平台和核酸分子诊断研发平台五大技术平台，并通过与行业内一流高校及专家团队合作，取得多项技术性突破，成果处于国内领先、国际先进水平。在核心原料方面：成功研发了呼吸道传染病五项（新冠、甲流、乙流、合胞病毒、腺病毒）基因重组蛋白及抗体，实现该领域的重大突破；自主研发国内首例肿瘤标志物联合糖基化位点检测方法，为临床上提供更精准、更便捷的癌症筛查新手段；首创幽门螺杆菌Cag A/Vaca毒素蛋白双靶检测法，在分型诊断、用药指导、预后监测等方面发挥巨大优势；构建全人源化单克隆抗体筛选库，为新型CAR-T细胞疗法、免疫检查点抗体疗法的研发提供强有力支撑。在终端试剂方面，生产了呼吸道传染病五项联合检测试剂盒、新冠抗原检测试剂盒、心梗心衰十项标志物检测试剂盒、炎症五项标志物检测试剂盒、优生优育五项标志物检测试剂盒等。医学诊断产品的核心原料是体外诊断试剂行业的瓶颈，多数原料来源依靠进口，特别是高端的定量试剂所需原料。公司自主研发核心原料，可突破国外市场垄断，向实现国家要求的进口试剂国产化目标迈进了一大步。
    四川省凯瑞华创生物科技股份有限公司瞄准国际行业发展前沿，不断加强抗原抗体原料研发、体外诊断产品种类扩展和人源性抗体药物研究，打破欧美国家对于体外诊断产业的技术壁垒和原料垄断，树立国产品牌自信，大力提升企业综合竞争实力，为更好的服务人类健康努力奋斗。</t>
  </si>
  <si>
    <t>分子诊断试剂研发工程师</t>
  </si>
  <si>
    <t>分子生物学、生物技术、生物工程、医学检验等相关专业；</t>
  </si>
  <si>
    <t xml:space="preserve">1.熟悉IVD相关法规政策，有分子诊断试剂设计开发经验优先考虑；
2.有较强的事业心和责任感，工作积极主动，执行力强；
3.有良好的英文文献阅读能力和文字表达能力，有良好的团队合作精神和沟通能力。
</t>
  </si>
  <si>
    <t>5K-20K（特别优秀面议）</t>
  </si>
  <si>
    <t>王绅森，行政经理
18990120289</t>
  </si>
  <si>
    <t>免疫研发工程师</t>
  </si>
  <si>
    <t>生物学、医学、检验学等相关专业毕业，硕士及以上学历;</t>
  </si>
  <si>
    <t>1.有良好的专业基础及实验操作能力；
2.有良好的科学文献阅读能力和较强的文字表达能力；
3.具有良好的科研能力、自驱力强、有一定的抗压能力。</t>
  </si>
  <si>
    <t>7.5K-21K（特别优秀面议）</t>
  </si>
  <si>
    <t>化学发光试剂研发工程师</t>
  </si>
  <si>
    <t>硕士及以上学历，化学，分子生物学，免疫学，医学工程等相关专业</t>
  </si>
  <si>
    <t>7.5K-22K（特别优秀面议）</t>
  </si>
  <si>
    <t>试剂研发工程师</t>
  </si>
  <si>
    <t>本科以上学历，医学检验、生物工程或化学类相关专业</t>
  </si>
  <si>
    <t>5K（特别优秀面议）</t>
  </si>
  <si>
    <t>江油华丰投资集团有限公司</t>
  </si>
  <si>
    <t>江油市新华干道南段215号华丰大厦六楼</t>
  </si>
  <si>
    <t>江油华丰投资集团有限公司，成立于2009年3月，是一家集工业、教育、能源、房地产、物业、金融等多个产业于一体的大型综合型企业。共有员工2000余人，总资产逾70亿元，拥有29个独资或控股企业。公司总部位于江油市新华干道南段215号华丰大厦六楼，连续多年蝉联江油民营企业纳税大户称号，综合实力雄厚，是绵阳、江油市委、市政府多次表彰的优秀民营企业。</t>
  </si>
  <si>
    <t>技术管理中心</t>
  </si>
  <si>
    <t>不限</t>
  </si>
  <si>
    <t>涂部长：15281199775</t>
  </si>
  <si>
    <t>三台县卫投君安大健康管理有限公司</t>
  </si>
  <si>
    <t>410056235@qq.com</t>
  </si>
  <si>
    <t xml:space="preserve">    三台县卫投君安大健康管理有限公司（以下简称卫投公司）系三台县工投建设发展有限公司下属国资企业。公司成立于2021年3月，注册资本金30000万元人民币，公司以加强健康投资、发展健康产业、优化健康服务为宗旨，主要开展药品耗材配送、医院建设营运、健康养老运营、非临床类后勤服务、医药健康产业园区建设运维等业务，以“1+3+N”为发展战略（即突出药品耗材配送这“1”主业，建好县应急医院、县中医院城南分院、兴立康精神病医院“3”所医院，适时发展“N”个大健康市场化项目），为我县医药健康事业打造新引擎、培育新动能、拓展新空间、构建新支撑，切实提升群众健康水平，推进健康三台建设，力争成为立足三台、辐射川西北的全生命周期大健康产业平台和实业公司。</t>
  </si>
  <si>
    <t>经发合作部：
主要负责研究、跟踪医养大健康行业发展趋势，开展市场调研，挖掘、接洽医养项目资源和信息，以发掘潜在医疗投资机会，对项目进行前期调研、沟通评估、综合筛选、完成项目商务谈判，并制定相关的各项实施计划和行动；对直接或间接管理投资项目，进行经营管理及监控和分析</t>
  </si>
  <si>
    <t>本科以上，金融、经济、财会、税务、法律、管理、市场营销类相关专业</t>
  </si>
  <si>
    <t>在医疗投资公司、医疗服务企业3年以上投资管理工作经验。
具备投资项目管理、资本运作及基金管理的理念和扎实的理论基础，熟悉相关知识和流程，并有较丰富的实践经验积累。
熟悉国家医疗及大健康产业政策、所在地经济环境、相关重点行业，以及投融资领域相关知识和发展动态。</t>
  </si>
  <si>
    <t>三台县都宏水业有限公司</t>
  </si>
  <si>
    <t>306619966@qq.com</t>
  </si>
  <si>
    <t>三台县都宏水业有限公司于2015年7月经三台县国有资产监督管理委员会批准成立，注册资本10000万元，其中四川水发投资有限公司占股51%，绵阳宏达资产投资经营（集团）有限公司占股49%。办公地址位于三台县城北坝镇永安路8号，是集自来水生产、供应；给排水工程、管道安装及维修；给排水材料、建筑材料、五金、机械配件销售为一体的国有控股企业，承担着三台县150余万人口的供水任务。
公司现有城乡供水厂5座，其中自营镇乡水厂1座（芦溪净水厂），代管城区供水厂1座（城区二水厂）、乡镇供水厂3座（新德水厂、鲁班水厂、塔山水厂），城区增（调）压站9处，乡镇增（调）压站3处，城区应急取水设施4处，乡镇水厂取水设施3处。公司城乡5个水厂合计日供水量约50000立方米，公司现有立表用户13万余户，受供区域内的用水人口约40万人左右。都宏公司内设10个部门、2个中心、4个分公司和公司工会，在岗职工164人。</t>
  </si>
  <si>
    <t xml:space="preserve">财务总监：1.参与公司整体发展战略与经营目标规划，以有效财务数据和分析视角，建设规划符合公司战略发展的财务管理体系；
2.组织制定并实施公司财务管理制度；
3.制定公司全年度预算方案，全面分析财务状况并提供分析报告；
4.负责建立健全公司的财务风险预警和控制体系，进行全方位的财务控制与监督；
5.负责经营投资分析，审核投资可行性报告，核算投资及投资收益，保障投资安全与回报；
6.负责公司在财务方面的对外协调、联系工作，密切与财税、金融等机构的关系，积极争取机构的支持与帮助，做好与公司财务的沟通、协调与配合工作。
</t>
  </si>
  <si>
    <t>财务、会计、金融、投资等专业本科及以上学历</t>
  </si>
  <si>
    <t>1.年龄45岁以下，财务、会计、金融、投资等专业本科及以上学历
2.拥有中级会计师以上职称，具有注册会计师资格证书者优先考虑
3.精通财务体系建设、财务管理、税务管理对财务内控管理具有丰富的实操经验，熟悉国家财经、审计相关法规；熟悉：熟练使用财务办公软件、OA系统；
4.具有三年以上财务管理工作经验
5.具备出色的财务管理经验及敏锐的洞察力和数据感觉，熟悉财务计划、成本分析、预算、成本核算等</t>
  </si>
  <si>
    <t>何晰 13550864667</t>
  </si>
  <si>
    <t>财务资产部主任：1.负责公司财务各项管理制度的建立完善及监督执行；
2.组织各部门编制收支计划，编制公司的月、季、年度营业计划和财务计划，定期对执行情况进行检查分析；
3.负责公司经营活动情况、资金动态、营业收入和成本费用开支的资料并进行分析、提出建议；
4、负责部门人员的管理、培训、绩效考核及部门的团队建设；
5、完成领导交办的其他工作。</t>
  </si>
  <si>
    <t>财务，会计，经济等相关专业本科以上学历</t>
  </si>
  <si>
    <t xml:space="preserve">1.年龄40岁以下，财务，会计，经济等相关专业本科以上学历
2.拥有会计任职资格，有2年以上工作经验优先考虑
3.熟悉会计准则及相关法律法规，具备风险控制意识、财务分析能力、成本管理、税务筹划、投融资管理经验；
4.具备良好的财务管理意识及经验，熟悉财务管理流程；具备较强的责任心，有良好的团队合作及管理能力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</si>
</sst>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4"/>
      <name val="宋体"/>
      <charset val="134"/>
      <scheme val="minor"/>
    </font>
    <font>
      <sz val="11"/>
      <name val="宋体"/>
      <charset val="134"/>
      <scheme val="minor"/>
    </font>
    <font>
      <sz val="12"/>
      <name val="宋体"/>
      <charset val="134"/>
      <scheme val="minor"/>
    </font>
    <font>
      <sz val="22"/>
      <name val="黑体"/>
      <charset val="134"/>
    </font>
    <font>
      <sz val="36"/>
      <name val="方正小标宋简体"/>
      <charset val="134"/>
    </font>
    <font>
      <b/>
      <sz val="18"/>
      <name val="黑体"/>
      <charset val="134"/>
    </font>
    <font>
      <sz val="16"/>
      <name val="宋体"/>
      <charset val="134"/>
      <scheme val="minor"/>
    </font>
    <font>
      <sz val="16"/>
      <name val="宋体"/>
      <charset val="0"/>
      <scheme val="minor"/>
    </font>
    <font>
      <sz val="16"/>
      <name val="宋体"/>
      <charset val="134"/>
    </font>
    <font>
      <sz val="16"/>
      <name val="宋体"/>
      <charset val="134"/>
      <scheme val="major"/>
    </font>
    <font>
      <sz val="16"/>
      <name val="宋体"/>
      <charset val="0"/>
    </font>
    <font>
      <b/>
      <sz val="16"/>
      <name val="宋体"/>
      <charset val="134"/>
      <scheme val="minor"/>
    </font>
    <font>
      <sz val="16"/>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0" fillId="7" borderId="8" applyNumberFormat="0" applyFont="0" applyAlignment="0" applyProtection="0">
      <alignment vertical="center"/>
    </xf>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7" fillId="9" borderId="0" applyNumberFormat="0" applyBorder="0" applyAlignment="0" applyProtection="0">
      <alignment vertical="center"/>
    </xf>
    <xf numFmtId="0" fontId="21" fillId="0" borderId="10" applyNumberFormat="0" applyFill="0" applyAlignment="0" applyProtection="0">
      <alignment vertical="center"/>
    </xf>
    <xf numFmtId="0" fontId="17" fillId="10" borderId="0" applyNumberFormat="0" applyBorder="0" applyAlignment="0" applyProtection="0">
      <alignment vertical="center"/>
    </xf>
    <xf numFmtId="0" fontId="27" fillId="11" borderId="11" applyNumberFormat="0" applyAlignment="0" applyProtection="0">
      <alignment vertical="center"/>
    </xf>
    <xf numFmtId="0" fontId="28" fillId="11" borderId="7" applyNumberFormat="0" applyAlignment="0" applyProtection="0">
      <alignment vertical="center"/>
    </xf>
    <xf numFmtId="0" fontId="29" fillId="12" borderId="12"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0" fillId="0" borderId="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4" fillId="0" borderId="0"/>
    <xf numFmtId="0" fontId="34" fillId="0" borderId="0">
      <alignment vertical="center"/>
    </xf>
    <xf numFmtId="0" fontId="0" fillId="0" borderId="0"/>
    <xf numFmtId="0" fontId="20" fillId="0" borderId="0">
      <alignment vertical="center"/>
    </xf>
    <xf numFmtId="0" fontId="20" fillId="0" borderId="0"/>
  </cellStyleXfs>
  <cellXfs count="6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3" fillId="0" borderId="0" xfId="0" applyFont="1" applyFill="1" applyBorder="1">
      <alignment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1" xfId="1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top"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 xfId="1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7" fillId="0" borderId="0" xfId="0" applyFont="1" applyFill="1" applyAlignment="1">
      <alignment horizontal="left" vertical="center"/>
    </xf>
    <xf numFmtId="0" fontId="7" fillId="0" borderId="1" xfId="1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8" fillId="0" borderId="1" xfId="1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7" fillId="0" borderId="6" xfId="0" applyFont="1" applyFill="1" applyBorder="1" applyAlignment="1">
      <alignment horizontal="left" vertical="center" wrapText="1"/>
    </xf>
    <xf numFmtId="0" fontId="8" fillId="0" borderId="1" xfId="10" applyFont="1" applyFill="1" applyBorder="1" applyAlignment="1">
      <alignment horizontal="left" vertical="center"/>
    </xf>
    <xf numFmtId="0" fontId="11" fillId="0" borderId="1" xfId="1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4" xfId="51"/>
    <cellStyle name="常规 4" xfId="52"/>
    <cellStyle name="常规 3" xfId="53"/>
    <cellStyle name="常规 2" xfId="54"/>
    <cellStyle name="常规 5" xfId="55"/>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457200</xdr:colOff>
      <xdr:row>90</xdr:row>
      <xdr:rowOff>0</xdr:rowOff>
    </xdr:from>
    <xdr:ext cx="84455" cy="226060"/>
    <xdr:sp>
      <xdr:nvSpPr>
        <xdr:cNvPr id="2" name="Text Box 1"/>
        <xdr:cNvSpPr txBox="1"/>
      </xdr:nvSpPr>
      <xdr:spPr>
        <a:xfrm>
          <a:off x="457200" y="253504065"/>
          <a:ext cx="84455" cy="226060"/>
        </a:xfrm>
        <a:prstGeom prst="rect">
          <a:avLst/>
        </a:prstGeom>
        <a:noFill/>
        <a:ln w="9525">
          <a:noFill/>
        </a:ln>
      </xdr:spPr>
    </xdr:sp>
    <xdr:clientData/>
  </xdr:oneCellAnchor>
  <xdr:oneCellAnchor>
    <xdr:from>
      <xdr:col>0</xdr:col>
      <xdr:colOff>457200</xdr:colOff>
      <xdr:row>90</xdr:row>
      <xdr:rowOff>0</xdr:rowOff>
    </xdr:from>
    <xdr:ext cx="84455" cy="232410"/>
    <xdr:sp>
      <xdr:nvSpPr>
        <xdr:cNvPr id="3" name="Text Box 1"/>
        <xdr:cNvSpPr txBox="1"/>
      </xdr:nvSpPr>
      <xdr:spPr>
        <a:xfrm>
          <a:off x="457200" y="253504065"/>
          <a:ext cx="84455" cy="232410"/>
        </a:xfrm>
        <a:prstGeom prst="rect">
          <a:avLst/>
        </a:prstGeom>
        <a:noFill/>
        <a:ln w="9525">
          <a:noFill/>
        </a:ln>
      </xdr:spPr>
    </xdr:sp>
    <xdr:clientData/>
  </xdr:oneCellAnchor>
  <xdr:oneCellAnchor>
    <xdr:from>
      <xdr:col>0</xdr:col>
      <xdr:colOff>457200</xdr:colOff>
      <xdr:row>90</xdr:row>
      <xdr:rowOff>0</xdr:rowOff>
    </xdr:from>
    <xdr:ext cx="84455" cy="224155"/>
    <xdr:sp>
      <xdr:nvSpPr>
        <xdr:cNvPr id="4" name="Text Box 1"/>
        <xdr:cNvSpPr txBox="1"/>
      </xdr:nvSpPr>
      <xdr:spPr>
        <a:xfrm>
          <a:off x="457200" y="253504065"/>
          <a:ext cx="84455" cy="224155"/>
        </a:xfrm>
        <a:prstGeom prst="rect">
          <a:avLst/>
        </a:prstGeom>
        <a:noFill/>
        <a:ln w="9525">
          <a:noFill/>
        </a:ln>
      </xdr:spPr>
    </xdr:sp>
    <xdr:clientData/>
  </xdr:oneCellAnchor>
  <xdr:oneCellAnchor>
    <xdr:from>
      <xdr:col>0</xdr:col>
      <xdr:colOff>457200</xdr:colOff>
      <xdr:row>90</xdr:row>
      <xdr:rowOff>0</xdr:rowOff>
    </xdr:from>
    <xdr:ext cx="84455" cy="226060"/>
    <xdr:sp>
      <xdr:nvSpPr>
        <xdr:cNvPr id="5" name="Text Box 1"/>
        <xdr:cNvSpPr txBox="1"/>
      </xdr:nvSpPr>
      <xdr:spPr>
        <a:xfrm>
          <a:off x="457200" y="253504065"/>
          <a:ext cx="84455" cy="226060"/>
        </a:xfrm>
        <a:prstGeom prst="rect">
          <a:avLst/>
        </a:prstGeom>
        <a:noFill/>
        <a:ln w="9525">
          <a:noFill/>
        </a:ln>
      </xdr:spPr>
    </xdr:sp>
    <xdr:clientData/>
  </xdr:oneCellAnchor>
  <xdr:oneCellAnchor>
    <xdr:from>
      <xdr:col>0</xdr:col>
      <xdr:colOff>457200</xdr:colOff>
      <xdr:row>90</xdr:row>
      <xdr:rowOff>0</xdr:rowOff>
    </xdr:from>
    <xdr:ext cx="84455" cy="232410"/>
    <xdr:sp>
      <xdr:nvSpPr>
        <xdr:cNvPr id="6" name="Text Box 1"/>
        <xdr:cNvSpPr txBox="1"/>
      </xdr:nvSpPr>
      <xdr:spPr>
        <a:xfrm>
          <a:off x="457200" y="253504065"/>
          <a:ext cx="84455" cy="232410"/>
        </a:xfrm>
        <a:prstGeom prst="rect">
          <a:avLst/>
        </a:prstGeom>
        <a:noFill/>
        <a:ln w="9525">
          <a:noFill/>
        </a:ln>
      </xdr:spPr>
    </xdr:sp>
    <xdr:clientData/>
  </xdr:oneCellAnchor>
  <xdr:oneCellAnchor>
    <xdr:from>
      <xdr:col>0</xdr:col>
      <xdr:colOff>457200</xdr:colOff>
      <xdr:row>90</xdr:row>
      <xdr:rowOff>0</xdr:rowOff>
    </xdr:from>
    <xdr:ext cx="84455" cy="224155"/>
    <xdr:sp>
      <xdr:nvSpPr>
        <xdr:cNvPr id="7" name="Text Box 1"/>
        <xdr:cNvSpPr txBox="1"/>
      </xdr:nvSpPr>
      <xdr:spPr>
        <a:xfrm>
          <a:off x="457200" y="253504065"/>
          <a:ext cx="84455" cy="224155"/>
        </a:xfrm>
        <a:prstGeom prst="rect">
          <a:avLst/>
        </a:prstGeom>
        <a:noFill/>
        <a:ln w="9525">
          <a:noFill/>
        </a:ln>
      </xdr:spPr>
    </xdr:sp>
    <xdr:clientData/>
  </xdr:oneCellAnchor>
  <xdr:twoCellAnchor editAs="oneCell">
    <xdr:from>
      <xdr:col>0</xdr:col>
      <xdr:colOff>457200</xdr:colOff>
      <xdr:row>146</xdr:row>
      <xdr:rowOff>0</xdr:rowOff>
    </xdr:from>
    <xdr:to>
      <xdr:col>0</xdr:col>
      <xdr:colOff>541655</xdr:colOff>
      <xdr:row>146</xdr:row>
      <xdr:rowOff>226060</xdr:rowOff>
    </xdr:to>
    <xdr:sp>
      <xdr:nvSpPr>
        <xdr:cNvPr id="8" name="Text Box 1"/>
        <xdr:cNvSpPr txBox="1"/>
      </xdr:nvSpPr>
      <xdr:spPr>
        <a:xfrm>
          <a:off x="457200" y="385241165"/>
          <a:ext cx="84455" cy="226060"/>
        </a:xfrm>
        <a:prstGeom prst="rect">
          <a:avLst/>
        </a:prstGeom>
        <a:noFill/>
        <a:ln w="9525">
          <a:noFill/>
        </a:ln>
      </xdr:spPr>
    </xdr:sp>
    <xdr:clientData/>
  </xdr:twoCellAnchor>
  <xdr:twoCellAnchor editAs="oneCell">
    <xdr:from>
      <xdr:col>0</xdr:col>
      <xdr:colOff>457200</xdr:colOff>
      <xdr:row>146</xdr:row>
      <xdr:rowOff>0</xdr:rowOff>
    </xdr:from>
    <xdr:to>
      <xdr:col>0</xdr:col>
      <xdr:colOff>541655</xdr:colOff>
      <xdr:row>146</xdr:row>
      <xdr:rowOff>232410</xdr:rowOff>
    </xdr:to>
    <xdr:sp>
      <xdr:nvSpPr>
        <xdr:cNvPr id="9" name="Text Box 1"/>
        <xdr:cNvSpPr txBox="1"/>
      </xdr:nvSpPr>
      <xdr:spPr>
        <a:xfrm>
          <a:off x="457200" y="385241165"/>
          <a:ext cx="84455" cy="232410"/>
        </a:xfrm>
        <a:prstGeom prst="rect">
          <a:avLst/>
        </a:prstGeom>
        <a:noFill/>
        <a:ln w="9525">
          <a:noFill/>
        </a:ln>
      </xdr:spPr>
    </xdr:sp>
    <xdr:clientData/>
  </xdr:twoCellAnchor>
  <xdr:twoCellAnchor editAs="oneCell">
    <xdr:from>
      <xdr:col>0</xdr:col>
      <xdr:colOff>457200</xdr:colOff>
      <xdr:row>146</xdr:row>
      <xdr:rowOff>0</xdr:rowOff>
    </xdr:from>
    <xdr:to>
      <xdr:col>0</xdr:col>
      <xdr:colOff>541655</xdr:colOff>
      <xdr:row>146</xdr:row>
      <xdr:rowOff>224155</xdr:rowOff>
    </xdr:to>
    <xdr:sp>
      <xdr:nvSpPr>
        <xdr:cNvPr id="10" name="Text Box 1"/>
        <xdr:cNvSpPr txBox="1"/>
      </xdr:nvSpPr>
      <xdr:spPr>
        <a:xfrm>
          <a:off x="457200" y="385241165"/>
          <a:ext cx="84455" cy="22415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enshichu0816@163.com" TargetMode="External"/><Relationship Id="rId8" Type="http://schemas.openxmlformats.org/officeDocument/2006/relationships/hyperlink" Target="mailto:renshi@swust.edu.cn" TargetMode="External"/><Relationship Id="rId7" Type="http://schemas.openxmlformats.org/officeDocument/2006/relationships/hyperlink" Target="mailto:habio@habio.net" TargetMode="External"/><Relationship Id="rId6" Type="http://schemas.openxmlformats.org/officeDocument/2006/relationships/hyperlink" Target="mailto:374366372@qq.com" TargetMode="External"/><Relationship Id="rId5" Type="http://schemas.openxmlformats.org/officeDocument/2006/relationships/hyperlink" Target="mailto:liuruimeng@bjtysj.com" TargetMode="External"/><Relationship Id="rId4" Type="http://schemas.openxmlformats.org/officeDocument/2006/relationships/hyperlink" Target="mailto:hr@long-beam.com" TargetMode="External"/><Relationship Id="rId3" Type="http://schemas.openxmlformats.org/officeDocument/2006/relationships/hyperlink" Target="mailto:mydcgjzx@163.com" TargetMode="External"/><Relationship Id="rId28" Type="http://schemas.openxmlformats.org/officeDocument/2006/relationships/hyperlink" Target="mailto:shijie.zhang@changhong.com" TargetMode="External"/><Relationship Id="rId27" Type="http://schemas.openxmlformats.org/officeDocument/2006/relationships/hyperlink" Target="mailto:1455133500@qq.com" TargetMode="External"/><Relationship Id="rId26" Type="http://schemas.openxmlformats.org/officeDocument/2006/relationships/hyperlink" Target="mailto:1435008690@QQ.COM" TargetMode="External"/><Relationship Id="rId25" Type="http://schemas.openxmlformats.org/officeDocument/2006/relationships/hyperlink" Target="mailto:306619966@qq.com" TargetMode="External"/><Relationship Id="rId24" Type="http://schemas.openxmlformats.org/officeDocument/2006/relationships/hyperlink" Target="mailto:smgqc@126.com" TargetMode="External"/><Relationship Id="rId23" Type="http://schemas.openxmlformats.org/officeDocument/2006/relationships/hyperlink" Target="mailto:410056235@qq.com" TargetMode="External"/><Relationship Id="rId22" Type="http://schemas.openxmlformats.org/officeDocument/2006/relationships/hyperlink" Target="mailto:infocrius@163.com" TargetMode="External"/><Relationship Id="rId21" Type="http://schemas.openxmlformats.org/officeDocument/2006/relationships/hyperlink" Target="mailto:yangyuting416@163.com" TargetMode="External"/><Relationship Id="rId20" Type="http://schemas.openxmlformats.org/officeDocument/2006/relationships/hyperlink" Target="mailto:zhglb@jzkgkj.com" TargetMode="External"/><Relationship Id="rId2" Type="http://schemas.openxmlformats.org/officeDocument/2006/relationships/hyperlink" Target="mailto:yhcchr@163.com" TargetMode="External"/><Relationship Id="rId19" Type="http://schemas.openxmlformats.org/officeDocument/2006/relationships/hyperlink" Target="mailto:zpb@jezetek.cc" TargetMode="External"/><Relationship Id="rId18" Type="http://schemas.openxmlformats.org/officeDocument/2006/relationships/hyperlink" Target="mailto:547855640@qq.com" TargetMode="External"/><Relationship Id="rId17" Type="http://schemas.openxmlformats.org/officeDocument/2006/relationships/hyperlink" Target="mailto:2358759454@qq.com" TargetMode="External"/><Relationship Id="rId16" Type="http://schemas.openxmlformats.org/officeDocument/2006/relationships/hyperlink" Target="mailto:359735303@qq.com" TargetMode="External"/><Relationship Id="rId15" Type="http://schemas.openxmlformats.org/officeDocument/2006/relationships/hyperlink" Target="mailto:308600376@qq.com" TargetMode="External"/><Relationship Id="rId14" Type="http://schemas.openxmlformats.org/officeDocument/2006/relationships/hyperlink" Target="mailto:zhaopin@changhong.com0816-2417430" TargetMode="External"/><Relationship Id="rId13" Type="http://schemas.openxmlformats.org/officeDocument/2006/relationships/hyperlink" Target="mailto:zhaopin@changhong.com" TargetMode="External"/><Relationship Id="rId12" Type="http://schemas.openxmlformats.org/officeDocument/2006/relationships/hyperlink" Target="mailto:guosl@mhec.cc" TargetMode="External"/><Relationship Id="rId11" Type="http://schemas.openxmlformats.org/officeDocument/2006/relationships/hyperlink" Target="mailto:yeli@scxhgd.com" TargetMode="External"/><Relationship Id="rId10" Type="http://schemas.openxmlformats.org/officeDocument/2006/relationships/hyperlink" Target="mailto:45317165@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89"/>
  <sheetViews>
    <sheetView tabSelected="1" view="pageBreakPreview" zoomScale="40" zoomScalePageLayoutView="25" zoomScaleNormal="40" workbookViewId="0">
      <pane ySplit="4" topLeftCell="A5" activePane="bottomLeft" state="frozen"/>
      <selection/>
      <selection pane="bottomLeft" activeCell="E5" sqref="E5"/>
    </sheetView>
  </sheetViews>
  <sheetFormatPr defaultColWidth="9" defaultRowHeight="17.4"/>
  <cols>
    <col min="1" max="1" width="36.1111111111111" style="9" customWidth="1"/>
    <col min="2" max="2" width="21.3333333333333" style="11" customWidth="1"/>
    <col min="3" max="3" width="25.2685185185185" style="11" customWidth="1"/>
    <col min="4" max="4" width="81.1111111111111" style="11" customWidth="1"/>
    <col min="5" max="5" width="48.3333333333333" style="11" customWidth="1"/>
    <col min="6" max="6" width="61.9444444444444" style="11" customWidth="1"/>
    <col min="7" max="7" width="9" style="9" customWidth="1"/>
    <col min="8" max="10" width="9" style="9"/>
    <col min="11" max="11" width="19.7222222222222" style="9" customWidth="1"/>
    <col min="12" max="12" width="76.3888888888889" style="11" customWidth="1"/>
    <col min="13" max="13" width="46.8888888888889" style="11" customWidth="1"/>
    <col min="14" max="14" width="38.5555555555556" style="11" customWidth="1"/>
    <col min="15" max="16384" width="9" style="4"/>
  </cols>
  <sheetData>
    <row r="1" ht="64" customHeight="1" spans="1:14">
      <c r="A1" s="12" t="s">
        <v>0</v>
      </c>
      <c r="B1" s="12"/>
      <c r="C1" s="12"/>
      <c r="D1" s="12"/>
      <c r="E1" s="12"/>
      <c r="F1" s="12"/>
      <c r="G1" s="13"/>
      <c r="H1" s="13"/>
      <c r="I1" s="13"/>
      <c r="J1" s="13"/>
      <c r="K1" s="13"/>
      <c r="L1" s="12"/>
      <c r="M1" s="12"/>
      <c r="N1" s="12"/>
    </row>
    <row r="2" s="1" customFormat="1" ht="111" customHeight="1" spans="1:14">
      <c r="A2" s="14" t="s">
        <v>1</v>
      </c>
      <c r="B2" s="15"/>
      <c r="C2" s="15"/>
      <c r="D2" s="15"/>
      <c r="E2" s="15"/>
      <c r="F2" s="15"/>
      <c r="G2" s="14"/>
      <c r="H2" s="14"/>
      <c r="I2" s="14"/>
      <c r="J2" s="14"/>
      <c r="K2" s="14"/>
      <c r="L2" s="15"/>
      <c r="M2" s="15"/>
      <c r="N2" s="15"/>
    </row>
    <row r="3" s="2" customFormat="1" ht="25.95" customHeight="1" spans="1:14">
      <c r="A3" s="16" t="s">
        <v>2</v>
      </c>
      <c r="B3" s="17" t="s">
        <v>3</v>
      </c>
      <c r="C3" s="16" t="s">
        <v>4</v>
      </c>
      <c r="D3" s="17" t="s">
        <v>5</v>
      </c>
      <c r="E3" s="16" t="s">
        <v>6</v>
      </c>
      <c r="F3" s="16" t="s">
        <v>7</v>
      </c>
      <c r="G3" s="16" t="s">
        <v>8</v>
      </c>
      <c r="H3" s="16"/>
      <c r="I3" s="16"/>
      <c r="J3" s="16"/>
      <c r="K3" s="16"/>
      <c r="L3" s="16" t="s">
        <v>9</v>
      </c>
      <c r="M3" s="16" t="s">
        <v>10</v>
      </c>
      <c r="N3" s="16" t="s">
        <v>11</v>
      </c>
    </row>
    <row r="4" s="2" customFormat="1" ht="106" customHeight="1" spans="1:14">
      <c r="A4" s="16"/>
      <c r="B4" s="17"/>
      <c r="C4" s="16"/>
      <c r="D4" s="17"/>
      <c r="E4" s="16"/>
      <c r="F4" s="16"/>
      <c r="G4" s="16" t="s">
        <v>12</v>
      </c>
      <c r="H4" s="16" t="s">
        <v>13</v>
      </c>
      <c r="I4" s="16" t="s">
        <v>14</v>
      </c>
      <c r="J4" s="16" t="s">
        <v>15</v>
      </c>
      <c r="K4" s="16" t="s">
        <v>16</v>
      </c>
      <c r="L4" s="16"/>
      <c r="M4" s="16"/>
      <c r="N4" s="16"/>
    </row>
    <row r="5" ht="352" customHeight="1" spans="1:14">
      <c r="A5" s="18" t="s">
        <v>17</v>
      </c>
      <c r="B5" s="19" t="s">
        <v>18</v>
      </c>
      <c r="C5" s="19" t="s">
        <v>19</v>
      </c>
      <c r="D5" s="19" t="s">
        <v>20</v>
      </c>
      <c r="E5" s="19" t="s">
        <v>21</v>
      </c>
      <c r="F5" s="19" t="s">
        <v>22</v>
      </c>
      <c r="G5" s="18">
        <f>H5+I5+J5+K5</f>
        <v>100</v>
      </c>
      <c r="H5" s="18">
        <v>100</v>
      </c>
      <c r="I5" s="18">
        <v>0</v>
      </c>
      <c r="J5" s="18">
        <v>0</v>
      </c>
      <c r="K5" s="18">
        <v>0</v>
      </c>
      <c r="L5" s="19" t="s">
        <v>23</v>
      </c>
      <c r="M5" s="19" t="s">
        <v>24</v>
      </c>
      <c r="N5" s="19" t="s">
        <v>25</v>
      </c>
    </row>
    <row r="6" ht="223" customHeight="1" spans="1:14">
      <c r="A6" s="18"/>
      <c r="B6" s="19"/>
      <c r="C6" s="19"/>
      <c r="D6" s="19"/>
      <c r="E6" s="19" t="s">
        <v>26</v>
      </c>
      <c r="F6" s="19" t="s">
        <v>27</v>
      </c>
      <c r="G6" s="20">
        <f>H6+I6+J6+K6</f>
        <v>30</v>
      </c>
      <c r="H6" s="18">
        <v>30</v>
      </c>
      <c r="I6" s="18">
        <v>0</v>
      </c>
      <c r="J6" s="18">
        <v>0</v>
      </c>
      <c r="K6" s="18">
        <v>0</v>
      </c>
      <c r="L6" s="19" t="s">
        <v>28</v>
      </c>
      <c r="M6" s="19" t="s">
        <v>29</v>
      </c>
      <c r="N6" s="19"/>
    </row>
    <row r="7" ht="124" customHeight="1" spans="1:14">
      <c r="A7" s="18"/>
      <c r="B7" s="19"/>
      <c r="C7" s="19"/>
      <c r="D7" s="19"/>
      <c r="E7" s="19"/>
      <c r="F7" s="19"/>
      <c r="G7" s="21"/>
      <c r="H7" s="18"/>
      <c r="I7" s="18"/>
      <c r="J7" s="18"/>
      <c r="K7" s="18"/>
      <c r="L7" s="19"/>
      <c r="M7" s="19"/>
      <c r="N7" s="19"/>
    </row>
    <row r="8" ht="124" customHeight="1" spans="1:14">
      <c r="A8" s="18" t="s">
        <v>30</v>
      </c>
      <c r="B8" s="19" t="s">
        <v>31</v>
      </c>
      <c r="C8" s="19" t="s">
        <v>32</v>
      </c>
      <c r="D8" s="19" t="s">
        <v>33</v>
      </c>
      <c r="E8" s="19" t="s">
        <v>34</v>
      </c>
      <c r="F8" s="19" t="s">
        <v>35</v>
      </c>
      <c r="G8" s="20">
        <f>H8+I8+J8+K8</f>
        <v>50</v>
      </c>
      <c r="H8" s="18">
        <v>50</v>
      </c>
      <c r="I8" s="18">
        <v>0</v>
      </c>
      <c r="J8" s="18">
        <v>0</v>
      </c>
      <c r="K8" s="18">
        <v>0</v>
      </c>
      <c r="L8" s="19" t="s">
        <v>36</v>
      </c>
      <c r="M8" s="19" t="s">
        <v>37</v>
      </c>
      <c r="N8" s="19" t="s">
        <v>38</v>
      </c>
    </row>
    <row r="9" ht="409" customHeight="1" spans="1:14">
      <c r="A9" s="18"/>
      <c r="B9" s="19"/>
      <c r="C9" s="19"/>
      <c r="D9" s="19"/>
      <c r="E9" s="19"/>
      <c r="F9" s="19"/>
      <c r="G9" s="21"/>
      <c r="H9" s="18"/>
      <c r="I9" s="18"/>
      <c r="J9" s="18"/>
      <c r="K9" s="18"/>
      <c r="L9" s="19"/>
      <c r="M9" s="19"/>
      <c r="N9" s="19"/>
    </row>
    <row r="10" ht="118" customHeight="1" spans="1:14">
      <c r="A10" s="18" t="s">
        <v>39</v>
      </c>
      <c r="B10" s="19" t="s">
        <v>40</v>
      </c>
      <c r="C10" s="22" t="s">
        <v>41</v>
      </c>
      <c r="D10" s="19" t="s">
        <v>42</v>
      </c>
      <c r="E10" s="19" t="s">
        <v>43</v>
      </c>
      <c r="F10" s="19" t="s">
        <v>44</v>
      </c>
      <c r="G10" s="20">
        <f>H10+I10+J10+K10</f>
        <v>30</v>
      </c>
      <c r="H10" s="18">
        <v>2</v>
      </c>
      <c r="I10" s="18">
        <v>28</v>
      </c>
      <c r="J10" s="18">
        <v>0</v>
      </c>
      <c r="K10" s="18">
        <v>0</v>
      </c>
      <c r="L10" s="19" t="s">
        <v>45</v>
      </c>
      <c r="M10" s="19" t="s">
        <v>46</v>
      </c>
      <c r="N10" s="19" t="s">
        <v>47</v>
      </c>
    </row>
    <row r="11" ht="291" customHeight="1" spans="1:14">
      <c r="A11" s="18"/>
      <c r="B11" s="19"/>
      <c r="C11" s="22"/>
      <c r="D11" s="19"/>
      <c r="E11" s="19"/>
      <c r="F11" s="19"/>
      <c r="G11" s="23"/>
      <c r="H11" s="18"/>
      <c r="I11" s="18"/>
      <c r="J11" s="18"/>
      <c r="K11" s="18"/>
      <c r="L11" s="19"/>
      <c r="M11" s="19"/>
      <c r="N11" s="19"/>
    </row>
    <row r="12" s="3" customFormat="1" ht="30" customHeight="1" spans="1:16380">
      <c r="A12" s="18"/>
      <c r="B12" s="19"/>
      <c r="C12" s="22"/>
      <c r="D12" s="19"/>
      <c r="E12" s="19"/>
      <c r="F12" s="19"/>
      <c r="G12" s="21"/>
      <c r="H12" s="18"/>
      <c r="I12" s="18"/>
      <c r="J12" s="18"/>
      <c r="K12" s="18"/>
      <c r="L12" s="19"/>
      <c r="M12" s="19"/>
      <c r="N12" s="19"/>
      <c r="XEZ12" s="4"/>
    </row>
    <row r="13" s="3" customFormat="1" ht="364" customHeight="1" spans="1:16380">
      <c r="A13" s="18" t="s">
        <v>48</v>
      </c>
      <c r="B13" s="19" t="s">
        <v>49</v>
      </c>
      <c r="C13" s="24" t="s">
        <v>50</v>
      </c>
      <c r="D13" s="19" t="s">
        <v>51</v>
      </c>
      <c r="E13" s="19" t="s">
        <v>52</v>
      </c>
      <c r="F13" s="19" t="s">
        <v>53</v>
      </c>
      <c r="G13" s="18">
        <f t="shared" ref="G13:G44" si="0">H13+I13+J13+K13</f>
        <v>2</v>
      </c>
      <c r="H13" s="18">
        <v>2</v>
      </c>
      <c r="I13" s="18">
        <v>0</v>
      </c>
      <c r="J13" s="18">
        <v>0</v>
      </c>
      <c r="K13" s="18">
        <v>0</v>
      </c>
      <c r="L13" s="19" t="s">
        <v>54</v>
      </c>
      <c r="M13" s="19" t="s">
        <v>55</v>
      </c>
      <c r="N13" s="24" t="s">
        <v>56</v>
      </c>
      <c r="XEZ13" s="4"/>
    </row>
    <row r="14" s="3" customFormat="1" ht="256" customHeight="1" spans="1:16380">
      <c r="A14" s="18"/>
      <c r="B14" s="19"/>
      <c r="C14" s="24"/>
      <c r="D14" s="19"/>
      <c r="E14" s="19" t="s">
        <v>57</v>
      </c>
      <c r="F14" s="19" t="s">
        <v>58</v>
      </c>
      <c r="G14" s="18">
        <f t="shared" si="0"/>
        <v>2</v>
      </c>
      <c r="H14" s="18">
        <v>2</v>
      </c>
      <c r="I14" s="18">
        <v>0</v>
      </c>
      <c r="J14" s="18">
        <v>0</v>
      </c>
      <c r="K14" s="18">
        <v>0</v>
      </c>
      <c r="L14" s="19" t="s">
        <v>59</v>
      </c>
      <c r="M14" s="19" t="s">
        <v>60</v>
      </c>
      <c r="N14" s="24"/>
      <c r="XEZ14" s="4"/>
    </row>
    <row r="15" s="3" customFormat="1" ht="238" customHeight="1" spans="1:16380">
      <c r="A15" s="18"/>
      <c r="B15" s="19"/>
      <c r="C15" s="24"/>
      <c r="D15" s="19"/>
      <c r="E15" s="19" t="s">
        <v>61</v>
      </c>
      <c r="F15" s="19" t="s">
        <v>62</v>
      </c>
      <c r="G15" s="18">
        <f t="shared" si="0"/>
        <v>2</v>
      </c>
      <c r="H15" s="18">
        <v>2</v>
      </c>
      <c r="I15" s="18">
        <v>0</v>
      </c>
      <c r="J15" s="18"/>
      <c r="K15" s="18">
        <v>0</v>
      </c>
      <c r="L15" s="19" t="s">
        <v>63</v>
      </c>
      <c r="M15" s="19" t="s">
        <v>64</v>
      </c>
      <c r="N15" s="24"/>
      <c r="XEZ15" s="4"/>
    </row>
    <row r="16" s="3" customFormat="1" ht="261" customHeight="1" spans="1:16380">
      <c r="A16" s="18"/>
      <c r="B16" s="19"/>
      <c r="C16" s="24"/>
      <c r="D16" s="19"/>
      <c r="E16" s="19" t="s">
        <v>65</v>
      </c>
      <c r="F16" s="19" t="s">
        <v>66</v>
      </c>
      <c r="G16" s="18">
        <f t="shared" si="0"/>
        <v>2</v>
      </c>
      <c r="H16" s="18">
        <v>2</v>
      </c>
      <c r="I16" s="18">
        <v>0</v>
      </c>
      <c r="J16" s="18">
        <v>0</v>
      </c>
      <c r="K16" s="18">
        <v>0</v>
      </c>
      <c r="L16" s="19" t="s">
        <v>67</v>
      </c>
      <c r="M16" s="19" t="s">
        <v>60</v>
      </c>
      <c r="N16" s="24"/>
      <c r="XEZ16" s="4"/>
    </row>
    <row r="17" s="3" customFormat="1" ht="408" customHeight="1" spans="1:16380">
      <c r="A17" s="18"/>
      <c r="B17" s="19"/>
      <c r="C17" s="24"/>
      <c r="D17" s="19"/>
      <c r="E17" s="19" t="s">
        <v>68</v>
      </c>
      <c r="F17" s="19" t="s">
        <v>69</v>
      </c>
      <c r="G17" s="18">
        <f t="shared" si="0"/>
        <v>2</v>
      </c>
      <c r="H17" s="18">
        <v>0</v>
      </c>
      <c r="I17" s="18">
        <v>2</v>
      </c>
      <c r="J17" s="18">
        <v>0</v>
      </c>
      <c r="K17" s="18">
        <v>0</v>
      </c>
      <c r="L17" s="19" t="s">
        <v>70</v>
      </c>
      <c r="M17" s="19" t="s">
        <v>64</v>
      </c>
      <c r="N17" s="24"/>
      <c r="XEZ17" s="4"/>
    </row>
    <row r="18" s="3" customFormat="1" ht="141" customHeight="1" spans="1:16380">
      <c r="A18" s="18"/>
      <c r="B18" s="19"/>
      <c r="C18" s="24"/>
      <c r="D18" s="19"/>
      <c r="E18" s="19" t="s">
        <v>71</v>
      </c>
      <c r="F18" s="19" t="s">
        <v>72</v>
      </c>
      <c r="G18" s="18">
        <f t="shared" si="0"/>
        <v>2</v>
      </c>
      <c r="H18" s="18">
        <v>2</v>
      </c>
      <c r="I18" s="18">
        <v>0</v>
      </c>
      <c r="J18" s="18">
        <v>0</v>
      </c>
      <c r="K18" s="18">
        <v>0</v>
      </c>
      <c r="L18" s="19" t="s">
        <v>73</v>
      </c>
      <c r="M18" s="19" t="s">
        <v>74</v>
      </c>
      <c r="N18" s="24"/>
      <c r="XEZ18" s="4"/>
    </row>
    <row r="19" s="3" customFormat="1" ht="277" customHeight="1" spans="1:16380">
      <c r="A19" s="18" t="s">
        <v>48</v>
      </c>
      <c r="B19" s="19" t="s">
        <v>75</v>
      </c>
      <c r="C19" s="24" t="s">
        <v>50</v>
      </c>
      <c r="D19" s="19" t="s">
        <v>51</v>
      </c>
      <c r="E19" s="19" t="s">
        <v>76</v>
      </c>
      <c r="F19" s="19" t="s">
        <v>77</v>
      </c>
      <c r="G19" s="18">
        <f t="shared" si="0"/>
        <v>5</v>
      </c>
      <c r="H19" s="18">
        <v>0</v>
      </c>
      <c r="I19" s="18">
        <v>0</v>
      </c>
      <c r="J19" s="18">
        <v>5</v>
      </c>
      <c r="K19" s="18">
        <v>0</v>
      </c>
      <c r="L19" s="19" t="s">
        <v>78</v>
      </c>
      <c r="M19" s="19" t="s">
        <v>79</v>
      </c>
      <c r="N19" s="24" t="s">
        <v>80</v>
      </c>
      <c r="XEZ19" s="4"/>
    </row>
    <row r="20" s="3" customFormat="1" ht="160" customHeight="1" spans="1:16380">
      <c r="A20" s="18"/>
      <c r="B20" s="19"/>
      <c r="C20" s="24"/>
      <c r="D20" s="19"/>
      <c r="E20" s="19" t="s">
        <v>81</v>
      </c>
      <c r="F20" s="19" t="s">
        <v>82</v>
      </c>
      <c r="G20" s="18">
        <f t="shared" si="0"/>
        <v>2</v>
      </c>
      <c r="H20" s="18">
        <v>0</v>
      </c>
      <c r="I20" s="18">
        <v>0</v>
      </c>
      <c r="J20" s="18">
        <v>2</v>
      </c>
      <c r="K20" s="18">
        <v>0</v>
      </c>
      <c r="L20" s="19" t="s">
        <v>83</v>
      </c>
      <c r="M20" s="19" t="s">
        <v>84</v>
      </c>
      <c r="N20" s="24"/>
      <c r="XEZ20" s="4"/>
    </row>
    <row r="21" s="4" customFormat="1" ht="300" customHeight="1" spans="1:14">
      <c r="A21" s="18"/>
      <c r="B21" s="19"/>
      <c r="C21" s="24"/>
      <c r="D21" s="19"/>
      <c r="E21" s="19" t="s">
        <v>85</v>
      </c>
      <c r="F21" s="19" t="s">
        <v>86</v>
      </c>
      <c r="G21" s="18">
        <f t="shared" si="0"/>
        <v>2</v>
      </c>
      <c r="H21" s="25">
        <v>0</v>
      </c>
      <c r="I21" s="25">
        <v>0</v>
      </c>
      <c r="J21" s="25">
        <v>2</v>
      </c>
      <c r="K21" s="25">
        <v>0</v>
      </c>
      <c r="L21" s="19" t="s">
        <v>87</v>
      </c>
      <c r="M21" s="19" t="s">
        <v>88</v>
      </c>
      <c r="N21" s="24"/>
    </row>
    <row r="22" s="4" customFormat="1" ht="178" customHeight="1" spans="1:14">
      <c r="A22" s="18"/>
      <c r="B22" s="19"/>
      <c r="C22" s="24"/>
      <c r="D22" s="19"/>
      <c r="E22" s="19" t="s">
        <v>89</v>
      </c>
      <c r="F22" s="19" t="s">
        <v>86</v>
      </c>
      <c r="G22" s="18">
        <f t="shared" si="0"/>
        <v>2</v>
      </c>
      <c r="H22" s="25">
        <v>0</v>
      </c>
      <c r="I22" s="25">
        <v>2</v>
      </c>
      <c r="J22" s="25"/>
      <c r="K22" s="25">
        <v>0</v>
      </c>
      <c r="L22" s="26" t="s">
        <v>90</v>
      </c>
      <c r="M22" s="19" t="s">
        <v>91</v>
      </c>
      <c r="N22" s="24"/>
    </row>
    <row r="23" s="4" customFormat="1" ht="199" customHeight="1" spans="1:14">
      <c r="A23" s="18"/>
      <c r="B23" s="19"/>
      <c r="C23" s="24"/>
      <c r="D23" s="19"/>
      <c r="E23" s="19" t="s">
        <v>92</v>
      </c>
      <c r="F23" s="19" t="s">
        <v>93</v>
      </c>
      <c r="G23" s="18">
        <f t="shared" si="0"/>
        <v>2</v>
      </c>
      <c r="H23" s="25">
        <v>0</v>
      </c>
      <c r="I23" s="25">
        <v>2</v>
      </c>
      <c r="J23" s="25"/>
      <c r="K23" s="25">
        <v>0</v>
      </c>
      <c r="L23" s="26" t="s">
        <v>94</v>
      </c>
      <c r="M23" s="19" t="s">
        <v>91</v>
      </c>
      <c r="N23" s="24"/>
    </row>
    <row r="24" s="4" customFormat="1" ht="381" customHeight="1" spans="1:14">
      <c r="A24" s="18"/>
      <c r="B24" s="19"/>
      <c r="C24" s="24"/>
      <c r="D24" s="19"/>
      <c r="E24" s="19" t="s">
        <v>95</v>
      </c>
      <c r="F24" s="19" t="s">
        <v>96</v>
      </c>
      <c r="G24" s="18">
        <f t="shared" si="0"/>
        <v>2</v>
      </c>
      <c r="H24" s="25">
        <v>0</v>
      </c>
      <c r="I24" s="25">
        <v>2</v>
      </c>
      <c r="J24" s="25">
        <v>0</v>
      </c>
      <c r="K24" s="25">
        <v>0</v>
      </c>
      <c r="L24" s="26" t="s">
        <v>97</v>
      </c>
      <c r="M24" s="19" t="s">
        <v>91</v>
      </c>
      <c r="N24" s="24"/>
    </row>
    <row r="25" s="4" customFormat="1" ht="304" customHeight="1" spans="1:14">
      <c r="A25" s="18"/>
      <c r="B25" s="19"/>
      <c r="C25" s="24"/>
      <c r="D25" s="19"/>
      <c r="E25" s="19" t="s">
        <v>98</v>
      </c>
      <c r="F25" s="19" t="s">
        <v>99</v>
      </c>
      <c r="G25" s="18">
        <f t="shared" si="0"/>
        <v>2</v>
      </c>
      <c r="H25" s="25">
        <v>0</v>
      </c>
      <c r="I25" s="25">
        <v>0</v>
      </c>
      <c r="J25" s="25">
        <v>2</v>
      </c>
      <c r="K25" s="25">
        <v>0</v>
      </c>
      <c r="L25" s="26" t="s">
        <v>100</v>
      </c>
      <c r="M25" s="19" t="s">
        <v>88</v>
      </c>
      <c r="N25" s="24"/>
    </row>
    <row r="26" s="4" customFormat="1" ht="196" customHeight="1" spans="1:14">
      <c r="A26" s="18" t="s">
        <v>48</v>
      </c>
      <c r="B26" s="19" t="s">
        <v>75</v>
      </c>
      <c r="C26" s="24" t="s">
        <v>50</v>
      </c>
      <c r="D26" s="19" t="s">
        <v>51</v>
      </c>
      <c r="E26" s="19" t="s">
        <v>101</v>
      </c>
      <c r="F26" s="19" t="s">
        <v>102</v>
      </c>
      <c r="G26" s="18">
        <f t="shared" si="0"/>
        <v>2</v>
      </c>
      <c r="H26" s="25">
        <v>0</v>
      </c>
      <c r="I26" s="25">
        <v>0</v>
      </c>
      <c r="J26" s="25">
        <v>2</v>
      </c>
      <c r="K26" s="25">
        <v>0</v>
      </c>
      <c r="L26" s="26" t="s">
        <v>103</v>
      </c>
      <c r="M26" s="19" t="s">
        <v>88</v>
      </c>
      <c r="N26" s="24" t="s">
        <v>80</v>
      </c>
    </row>
    <row r="27" s="4" customFormat="1" ht="243" customHeight="1" spans="1:14">
      <c r="A27" s="18"/>
      <c r="B27" s="19"/>
      <c r="C27" s="24"/>
      <c r="D27" s="19"/>
      <c r="E27" s="19" t="s">
        <v>104</v>
      </c>
      <c r="F27" s="19" t="s">
        <v>105</v>
      </c>
      <c r="G27" s="18">
        <f t="shared" si="0"/>
        <v>2</v>
      </c>
      <c r="H27" s="25">
        <v>0</v>
      </c>
      <c r="I27" s="25">
        <v>0</v>
      </c>
      <c r="J27" s="25">
        <v>2</v>
      </c>
      <c r="K27" s="25">
        <v>0</v>
      </c>
      <c r="L27" s="26" t="s">
        <v>106</v>
      </c>
      <c r="M27" s="19"/>
      <c r="N27" s="24"/>
    </row>
    <row r="28" s="4" customFormat="1" ht="187" customHeight="1" spans="1:14">
      <c r="A28" s="18"/>
      <c r="B28" s="19"/>
      <c r="C28" s="24"/>
      <c r="D28" s="19"/>
      <c r="E28" s="19" t="s">
        <v>107</v>
      </c>
      <c r="F28" s="19" t="s">
        <v>102</v>
      </c>
      <c r="G28" s="18">
        <f t="shared" si="0"/>
        <v>2</v>
      </c>
      <c r="H28" s="25">
        <v>0</v>
      </c>
      <c r="I28" s="25">
        <v>0</v>
      </c>
      <c r="J28" s="25">
        <v>2</v>
      </c>
      <c r="K28" s="25">
        <v>0</v>
      </c>
      <c r="L28" s="26" t="s">
        <v>108</v>
      </c>
      <c r="M28" s="19"/>
      <c r="N28" s="24"/>
    </row>
    <row r="29" s="4" customFormat="1" ht="232" customHeight="1" spans="1:14">
      <c r="A29" s="18"/>
      <c r="B29" s="19"/>
      <c r="C29" s="24"/>
      <c r="D29" s="19"/>
      <c r="E29" s="19" t="s">
        <v>109</v>
      </c>
      <c r="F29" s="19" t="s">
        <v>110</v>
      </c>
      <c r="G29" s="18">
        <f t="shared" si="0"/>
        <v>2</v>
      </c>
      <c r="H29" s="25">
        <v>0</v>
      </c>
      <c r="I29" s="25">
        <v>0</v>
      </c>
      <c r="J29" s="25">
        <v>2</v>
      </c>
      <c r="K29" s="25">
        <v>0</v>
      </c>
      <c r="L29" s="26" t="s">
        <v>111</v>
      </c>
      <c r="M29" s="19"/>
      <c r="N29" s="24"/>
    </row>
    <row r="30" s="3" customFormat="1" ht="207" customHeight="1" spans="1:16381">
      <c r="A30" s="18" t="s">
        <v>112</v>
      </c>
      <c r="B30" s="19" t="s">
        <v>113</v>
      </c>
      <c r="C30" s="24" t="s">
        <v>114</v>
      </c>
      <c r="D30" s="19" t="s">
        <v>115</v>
      </c>
      <c r="E30" s="22" t="s">
        <v>116</v>
      </c>
      <c r="F30" s="22" t="s">
        <v>117</v>
      </c>
      <c r="G30" s="18">
        <f t="shared" si="0"/>
        <v>5</v>
      </c>
      <c r="H30" s="25">
        <v>0</v>
      </c>
      <c r="I30" s="25">
        <v>0</v>
      </c>
      <c r="J30" s="25">
        <v>5</v>
      </c>
      <c r="K30" s="25">
        <v>0</v>
      </c>
      <c r="L30" s="19" t="s">
        <v>118</v>
      </c>
      <c r="M30" s="22" t="s">
        <v>119</v>
      </c>
      <c r="N30" s="19" t="s">
        <v>120</v>
      </c>
      <c r="XFA30" s="4"/>
    </row>
    <row r="31" s="3" customFormat="1" ht="388" customHeight="1" spans="1:16381">
      <c r="A31" s="18"/>
      <c r="B31" s="19"/>
      <c r="C31" s="24"/>
      <c r="D31" s="19"/>
      <c r="E31" s="22" t="s">
        <v>121</v>
      </c>
      <c r="F31" s="22" t="s">
        <v>122</v>
      </c>
      <c r="G31" s="18">
        <f t="shared" si="0"/>
        <v>2</v>
      </c>
      <c r="H31" s="25">
        <v>0</v>
      </c>
      <c r="I31" s="25">
        <v>0</v>
      </c>
      <c r="J31" s="25">
        <v>2</v>
      </c>
      <c r="K31" s="25">
        <v>0</v>
      </c>
      <c r="L31" s="19" t="s">
        <v>118</v>
      </c>
      <c r="M31" s="22" t="s">
        <v>123</v>
      </c>
      <c r="N31" s="19"/>
      <c r="XFA31" s="4"/>
    </row>
    <row r="32" s="3" customFormat="1" ht="157" customHeight="1" spans="1:16381">
      <c r="A32" s="18" t="s">
        <v>124</v>
      </c>
      <c r="B32" s="19" t="s">
        <v>125</v>
      </c>
      <c r="C32" s="24" t="s">
        <v>126</v>
      </c>
      <c r="D32" s="19" t="s">
        <v>127</v>
      </c>
      <c r="E32" s="19" t="s">
        <v>128</v>
      </c>
      <c r="F32" s="19" t="s">
        <v>129</v>
      </c>
      <c r="G32" s="18">
        <f t="shared" si="0"/>
        <v>3</v>
      </c>
      <c r="H32" s="25">
        <v>0</v>
      </c>
      <c r="I32" s="25">
        <v>0</v>
      </c>
      <c r="J32" s="25">
        <v>3</v>
      </c>
      <c r="K32" s="25">
        <v>0</v>
      </c>
      <c r="L32" s="19" t="s">
        <v>130</v>
      </c>
      <c r="M32" s="22" t="s">
        <v>131</v>
      </c>
      <c r="N32" s="19" t="s">
        <v>132</v>
      </c>
      <c r="XFA32" s="4"/>
    </row>
    <row r="33" s="3" customFormat="1" ht="339" customHeight="1" spans="1:16381">
      <c r="A33" s="18"/>
      <c r="B33" s="19"/>
      <c r="C33" s="24"/>
      <c r="D33" s="19"/>
      <c r="E33" s="19" t="s">
        <v>133</v>
      </c>
      <c r="F33" s="19" t="s">
        <v>134</v>
      </c>
      <c r="G33" s="18">
        <f t="shared" si="0"/>
        <v>6</v>
      </c>
      <c r="H33" s="25">
        <v>0</v>
      </c>
      <c r="I33" s="25">
        <v>6</v>
      </c>
      <c r="J33" s="25">
        <v>0</v>
      </c>
      <c r="K33" s="25">
        <v>0</v>
      </c>
      <c r="L33" s="19" t="s">
        <v>135</v>
      </c>
      <c r="M33" s="22" t="s">
        <v>131</v>
      </c>
      <c r="N33" s="19"/>
      <c r="XFA33" s="4"/>
    </row>
    <row r="34" s="3" customFormat="1" ht="274" customHeight="1" spans="1:16381">
      <c r="A34" s="18"/>
      <c r="B34" s="19"/>
      <c r="C34" s="24"/>
      <c r="D34" s="19"/>
      <c r="E34" s="19" t="s">
        <v>136</v>
      </c>
      <c r="F34" s="19" t="s">
        <v>137</v>
      </c>
      <c r="G34" s="18">
        <f t="shared" si="0"/>
        <v>1</v>
      </c>
      <c r="H34" s="25">
        <v>0</v>
      </c>
      <c r="I34" s="25">
        <v>0</v>
      </c>
      <c r="J34" s="25">
        <v>1</v>
      </c>
      <c r="K34" s="25">
        <v>0</v>
      </c>
      <c r="L34" s="19" t="s">
        <v>138</v>
      </c>
      <c r="M34" s="22" t="s">
        <v>131</v>
      </c>
      <c r="N34" s="19"/>
      <c r="XFA34" s="4"/>
    </row>
    <row r="35" s="3" customFormat="1" ht="408" customHeight="1" spans="1:16381">
      <c r="A35" s="18"/>
      <c r="B35" s="19"/>
      <c r="C35" s="24"/>
      <c r="D35" s="19"/>
      <c r="E35" s="19" t="s">
        <v>139</v>
      </c>
      <c r="F35" s="19" t="s">
        <v>140</v>
      </c>
      <c r="G35" s="18">
        <f t="shared" si="0"/>
        <v>2</v>
      </c>
      <c r="H35" s="25">
        <v>0</v>
      </c>
      <c r="I35" s="25">
        <v>0</v>
      </c>
      <c r="J35" s="25">
        <v>2</v>
      </c>
      <c r="K35" s="25">
        <v>0</v>
      </c>
      <c r="L35" s="19" t="s">
        <v>141</v>
      </c>
      <c r="M35" s="22" t="s">
        <v>131</v>
      </c>
      <c r="N35" s="19"/>
      <c r="XFA35" s="4"/>
    </row>
    <row r="36" s="3" customFormat="1" ht="345" customHeight="1" spans="1:16381">
      <c r="A36" s="18"/>
      <c r="B36" s="19"/>
      <c r="C36" s="24"/>
      <c r="D36" s="19"/>
      <c r="E36" s="19" t="s">
        <v>142</v>
      </c>
      <c r="F36" s="19" t="s">
        <v>140</v>
      </c>
      <c r="G36" s="18">
        <f t="shared" si="0"/>
        <v>1</v>
      </c>
      <c r="H36" s="25">
        <v>0</v>
      </c>
      <c r="I36" s="25">
        <v>0</v>
      </c>
      <c r="J36" s="25">
        <v>1</v>
      </c>
      <c r="K36" s="25">
        <v>0</v>
      </c>
      <c r="L36" s="19" t="s">
        <v>143</v>
      </c>
      <c r="M36" s="22" t="s">
        <v>131</v>
      </c>
      <c r="N36" s="19"/>
      <c r="XFA36" s="4"/>
    </row>
    <row r="37" s="3" customFormat="1" ht="351" customHeight="1" spans="1:16381">
      <c r="A37" s="18" t="s">
        <v>124</v>
      </c>
      <c r="B37" s="19" t="s">
        <v>125</v>
      </c>
      <c r="C37" s="24" t="s">
        <v>126</v>
      </c>
      <c r="D37" s="19" t="s">
        <v>127</v>
      </c>
      <c r="E37" s="19" t="s">
        <v>144</v>
      </c>
      <c r="F37" s="19" t="s">
        <v>140</v>
      </c>
      <c r="G37" s="18">
        <f t="shared" si="0"/>
        <v>2</v>
      </c>
      <c r="H37" s="25">
        <v>0</v>
      </c>
      <c r="I37" s="25">
        <v>0</v>
      </c>
      <c r="J37" s="25">
        <v>2</v>
      </c>
      <c r="K37" s="25">
        <v>0</v>
      </c>
      <c r="L37" s="19" t="s">
        <v>145</v>
      </c>
      <c r="M37" s="22" t="s">
        <v>131</v>
      </c>
      <c r="N37" s="19" t="s">
        <v>132</v>
      </c>
      <c r="XFA37" s="4"/>
    </row>
    <row r="38" s="3" customFormat="1" ht="314" customHeight="1" spans="1:16381">
      <c r="A38" s="18"/>
      <c r="B38" s="19"/>
      <c r="C38" s="24"/>
      <c r="D38" s="19"/>
      <c r="E38" s="19" t="s">
        <v>146</v>
      </c>
      <c r="F38" s="19" t="s">
        <v>147</v>
      </c>
      <c r="G38" s="18">
        <f t="shared" si="0"/>
        <v>2</v>
      </c>
      <c r="H38" s="25">
        <v>0</v>
      </c>
      <c r="I38" s="25">
        <v>0</v>
      </c>
      <c r="J38" s="25">
        <v>2</v>
      </c>
      <c r="K38" s="25">
        <v>0</v>
      </c>
      <c r="L38" s="19" t="s">
        <v>148</v>
      </c>
      <c r="M38" s="22" t="s">
        <v>131</v>
      </c>
      <c r="N38" s="19"/>
      <c r="XFA38" s="4"/>
    </row>
    <row r="39" s="3" customFormat="1" ht="229" customHeight="1" spans="1:16381">
      <c r="A39" s="18"/>
      <c r="B39" s="19"/>
      <c r="C39" s="24"/>
      <c r="D39" s="19"/>
      <c r="E39" s="19" t="s">
        <v>149</v>
      </c>
      <c r="F39" s="19" t="s">
        <v>150</v>
      </c>
      <c r="G39" s="18">
        <f t="shared" si="0"/>
        <v>1</v>
      </c>
      <c r="H39" s="25">
        <v>0</v>
      </c>
      <c r="I39" s="25">
        <v>1</v>
      </c>
      <c r="J39" s="25">
        <v>0</v>
      </c>
      <c r="K39" s="25">
        <v>0</v>
      </c>
      <c r="L39" s="19" t="s">
        <v>151</v>
      </c>
      <c r="M39" s="22" t="s">
        <v>131</v>
      </c>
      <c r="N39" s="19"/>
      <c r="XFA39" s="4"/>
    </row>
    <row r="40" s="3" customFormat="1" ht="129" customHeight="1" spans="1:16381">
      <c r="A40" s="18"/>
      <c r="B40" s="19"/>
      <c r="C40" s="24"/>
      <c r="D40" s="19"/>
      <c r="E40" s="19" t="s">
        <v>152</v>
      </c>
      <c r="F40" s="19" t="s">
        <v>153</v>
      </c>
      <c r="G40" s="18">
        <f t="shared" si="0"/>
        <v>1</v>
      </c>
      <c r="H40" s="25">
        <v>0</v>
      </c>
      <c r="I40" s="25">
        <v>0</v>
      </c>
      <c r="J40" s="25">
        <v>1</v>
      </c>
      <c r="K40" s="25">
        <v>0</v>
      </c>
      <c r="L40" s="19" t="s">
        <v>154</v>
      </c>
      <c r="M40" s="22" t="s">
        <v>131</v>
      </c>
      <c r="N40" s="19"/>
      <c r="XFA40" s="4"/>
    </row>
    <row r="41" s="3" customFormat="1" ht="132" customHeight="1" spans="1:16381">
      <c r="A41" s="18"/>
      <c r="B41" s="19"/>
      <c r="C41" s="24"/>
      <c r="D41" s="19"/>
      <c r="E41" s="19" t="s">
        <v>155</v>
      </c>
      <c r="F41" s="19" t="s">
        <v>156</v>
      </c>
      <c r="G41" s="18">
        <f t="shared" si="0"/>
        <v>2</v>
      </c>
      <c r="H41" s="25">
        <v>0</v>
      </c>
      <c r="I41" s="25">
        <v>2</v>
      </c>
      <c r="J41" s="25">
        <v>0</v>
      </c>
      <c r="K41" s="25">
        <v>0</v>
      </c>
      <c r="L41" s="19" t="s">
        <v>157</v>
      </c>
      <c r="M41" s="22" t="s">
        <v>131</v>
      </c>
      <c r="N41" s="19"/>
      <c r="XFA41" s="4"/>
    </row>
    <row r="42" s="3" customFormat="1" ht="186" customHeight="1" spans="1:16381">
      <c r="A42" s="18"/>
      <c r="B42" s="19"/>
      <c r="C42" s="24"/>
      <c r="D42" s="19"/>
      <c r="E42" s="19" t="s">
        <v>155</v>
      </c>
      <c r="F42" s="19" t="s">
        <v>158</v>
      </c>
      <c r="G42" s="18">
        <f t="shared" si="0"/>
        <v>1</v>
      </c>
      <c r="H42" s="25">
        <v>0</v>
      </c>
      <c r="I42" s="25">
        <v>1</v>
      </c>
      <c r="J42" s="25">
        <v>0</v>
      </c>
      <c r="K42" s="25">
        <v>0</v>
      </c>
      <c r="L42" s="19" t="s">
        <v>159</v>
      </c>
      <c r="M42" s="22" t="s">
        <v>131</v>
      </c>
      <c r="N42" s="19"/>
      <c r="XFA42" s="4"/>
    </row>
    <row r="43" s="3" customFormat="1" ht="155" customHeight="1" spans="1:16381">
      <c r="A43" s="18"/>
      <c r="B43" s="19"/>
      <c r="C43" s="24"/>
      <c r="D43" s="19"/>
      <c r="E43" s="19" t="s">
        <v>160</v>
      </c>
      <c r="F43" s="19" t="s">
        <v>161</v>
      </c>
      <c r="G43" s="18">
        <f t="shared" si="0"/>
        <v>1</v>
      </c>
      <c r="H43" s="25">
        <v>0</v>
      </c>
      <c r="I43" s="25">
        <v>0</v>
      </c>
      <c r="J43" s="25">
        <v>1</v>
      </c>
      <c r="K43" s="25">
        <v>0</v>
      </c>
      <c r="L43" s="19" t="s">
        <v>162</v>
      </c>
      <c r="M43" s="22" t="s">
        <v>131</v>
      </c>
      <c r="N43" s="19"/>
      <c r="XFA43" s="4"/>
    </row>
    <row r="44" s="3" customFormat="1" ht="280" customHeight="1" spans="1:16381">
      <c r="A44" s="18" t="s">
        <v>124</v>
      </c>
      <c r="B44" s="19" t="s">
        <v>125</v>
      </c>
      <c r="C44" s="24" t="s">
        <v>126</v>
      </c>
      <c r="D44" s="19" t="s">
        <v>127</v>
      </c>
      <c r="E44" s="19" t="s">
        <v>155</v>
      </c>
      <c r="F44" s="19" t="s">
        <v>163</v>
      </c>
      <c r="G44" s="18">
        <f t="shared" si="0"/>
        <v>2</v>
      </c>
      <c r="H44" s="25">
        <v>0</v>
      </c>
      <c r="I44" s="25">
        <v>2</v>
      </c>
      <c r="J44" s="25">
        <v>0</v>
      </c>
      <c r="K44" s="25">
        <v>0</v>
      </c>
      <c r="L44" s="19" t="s">
        <v>164</v>
      </c>
      <c r="M44" s="22" t="s">
        <v>131</v>
      </c>
      <c r="N44" s="19" t="s">
        <v>132</v>
      </c>
      <c r="XFA44" s="4"/>
    </row>
    <row r="45" s="3" customFormat="1" ht="270" customHeight="1" spans="1:16381">
      <c r="A45" s="18"/>
      <c r="B45" s="19"/>
      <c r="C45" s="24"/>
      <c r="D45" s="19"/>
      <c r="E45" s="19" t="s">
        <v>160</v>
      </c>
      <c r="F45" s="19" t="s">
        <v>165</v>
      </c>
      <c r="G45" s="18">
        <f t="shared" ref="G45:G76" si="1">H45+I45+J45+K45</f>
        <v>1</v>
      </c>
      <c r="H45" s="25">
        <v>0</v>
      </c>
      <c r="I45" s="25">
        <v>0</v>
      </c>
      <c r="J45" s="25">
        <v>1</v>
      </c>
      <c r="K45" s="25">
        <v>0</v>
      </c>
      <c r="L45" s="19" t="s">
        <v>166</v>
      </c>
      <c r="M45" s="22" t="s">
        <v>131</v>
      </c>
      <c r="N45" s="19"/>
      <c r="XFA45" s="4"/>
    </row>
    <row r="46" s="3" customFormat="1" ht="119" customHeight="1" spans="1:16381">
      <c r="A46" s="18"/>
      <c r="B46" s="19"/>
      <c r="C46" s="24"/>
      <c r="D46" s="19"/>
      <c r="E46" s="19" t="s">
        <v>167</v>
      </c>
      <c r="F46" s="19" t="s">
        <v>168</v>
      </c>
      <c r="G46" s="18">
        <f t="shared" si="1"/>
        <v>1</v>
      </c>
      <c r="H46" s="25">
        <v>0</v>
      </c>
      <c r="I46" s="25">
        <v>1</v>
      </c>
      <c r="J46" s="25">
        <v>0</v>
      </c>
      <c r="K46" s="25">
        <v>0</v>
      </c>
      <c r="L46" s="19" t="s">
        <v>169</v>
      </c>
      <c r="M46" s="22" t="s">
        <v>131</v>
      </c>
      <c r="N46" s="19"/>
      <c r="XFA46" s="4"/>
    </row>
    <row r="47" s="3" customFormat="1" ht="210" customHeight="1" spans="1:16381">
      <c r="A47" s="18"/>
      <c r="B47" s="19"/>
      <c r="C47" s="24"/>
      <c r="D47" s="19"/>
      <c r="E47" s="19" t="s">
        <v>170</v>
      </c>
      <c r="F47" s="19" t="s">
        <v>168</v>
      </c>
      <c r="G47" s="18">
        <f t="shared" si="1"/>
        <v>1</v>
      </c>
      <c r="H47" s="25">
        <v>0</v>
      </c>
      <c r="I47" s="25">
        <v>1</v>
      </c>
      <c r="J47" s="25">
        <v>0</v>
      </c>
      <c r="K47" s="25">
        <v>0</v>
      </c>
      <c r="L47" s="19" t="s">
        <v>171</v>
      </c>
      <c r="M47" s="22" t="s">
        <v>131</v>
      </c>
      <c r="N47" s="19"/>
      <c r="XFA47" s="4"/>
    </row>
    <row r="48" s="3" customFormat="1" ht="175" customHeight="1" spans="1:16381">
      <c r="A48" s="18"/>
      <c r="B48" s="19"/>
      <c r="C48" s="24"/>
      <c r="D48" s="19"/>
      <c r="E48" s="19" t="s">
        <v>170</v>
      </c>
      <c r="F48" s="19" t="s">
        <v>168</v>
      </c>
      <c r="G48" s="18">
        <f t="shared" si="1"/>
        <v>1</v>
      </c>
      <c r="H48" s="25">
        <v>0</v>
      </c>
      <c r="I48" s="25">
        <v>1</v>
      </c>
      <c r="J48" s="25">
        <v>0</v>
      </c>
      <c r="K48" s="25">
        <v>0</v>
      </c>
      <c r="L48" s="19" t="s">
        <v>172</v>
      </c>
      <c r="M48" s="22" t="s">
        <v>131</v>
      </c>
      <c r="N48" s="19"/>
      <c r="XFA48" s="4"/>
    </row>
    <row r="49" s="3" customFormat="1" ht="164" customHeight="1" spans="1:16381">
      <c r="A49" s="18"/>
      <c r="B49" s="19"/>
      <c r="C49" s="24"/>
      <c r="D49" s="19"/>
      <c r="E49" s="19" t="s">
        <v>170</v>
      </c>
      <c r="F49" s="19" t="s">
        <v>168</v>
      </c>
      <c r="G49" s="18">
        <f t="shared" si="1"/>
        <v>1</v>
      </c>
      <c r="H49" s="25">
        <v>0</v>
      </c>
      <c r="I49" s="25">
        <v>1</v>
      </c>
      <c r="J49" s="25">
        <v>0</v>
      </c>
      <c r="K49" s="25">
        <v>0</v>
      </c>
      <c r="L49" s="19" t="s">
        <v>173</v>
      </c>
      <c r="M49" s="22" t="s">
        <v>131</v>
      </c>
      <c r="N49" s="19"/>
      <c r="XFA49" s="4"/>
    </row>
    <row r="50" s="3" customFormat="1" ht="139" customHeight="1" spans="1:16381">
      <c r="A50" s="18"/>
      <c r="B50" s="19"/>
      <c r="C50" s="24"/>
      <c r="D50" s="19"/>
      <c r="E50" s="19" t="s">
        <v>170</v>
      </c>
      <c r="F50" s="19" t="s">
        <v>168</v>
      </c>
      <c r="G50" s="18">
        <f t="shared" si="1"/>
        <v>1</v>
      </c>
      <c r="H50" s="25">
        <v>0</v>
      </c>
      <c r="I50" s="25">
        <v>1</v>
      </c>
      <c r="J50" s="25">
        <v>0</v>
      </c>
      <c r="K50" s="25">
        <v>0</v>
      </c>
      <c r="L50" s="19" t="s">
        <v>174</v>
      </c>
      <c r="M50" s="22" t="s">
        <v>131</v>
      </c>
      <c r="N50" s="19"/>
      <c r="XFA50" s="4"/>
    </row>
    <row r="51" s="3" customFormat="1" ht="163" customHeight="1" spans="1:16381">
      <c r="A51" s="18"/>
      <c r="B51" s="19"/>
      <c r="C51" s="24"/>
      <c r="D51" s="19"/>
      <c r="E51" s="19" t="s">
        <v>170</v>
      </c>
      <c r="F51" s="19" t="s">
        <v>168</v>
      </c>
      <c r="G51" s="18">
        <f t="shared" si="1"/>
        <v>1</v>
      </c>
      <c r="H51" s="25">
        <v>0</v>
      </c>
      <c r="I51" s="25">
        <v>1</v>
      </c>
      <c r="J51" s="25">
        <v>0</v>
      </c>
      <c r="K51" s="25">
        <v>0</v>
      </c>
      <c r="L51" s="19" t="s">
        <v>175</v>
      </c>
      <c r="M51" s="22" t="s">
        <v>131</v>
      </c>
      <c r="N51" s="19"/>
      <c r="XFA51" s="4"/>
    </row>
    <row r="52" s="3" customFormat="1" ht="175" customHeight="1" spans="1:16381">
      <c r="A52" s="18" t="s">
        <v>124</v>
      </c>
      <c r="B52" s="19" t="s">
        <v>125</v>
      </c>
      <c r="C52" s="24" t="s">
        <v>126</v>
      </c>
      <c r="D52" s="19" t="s">
        <v>127</v>
      </c>
      <c r="E52" s="19" t="s">
        <v>170</v>
      </c>
      <c r="F52" s="19" t="s">
        <v>168</v>
      </c>
      <c r="G52" s="18">
        <f t="shared" si="1"/>
        <v>1</v>
      </c>
      <c r="H52" s="25">
        <v>0</v>
      </c>
      <c r="I52" s="25">
        <v>1</v>
      </c>
      <c r="J52" s="25">
        <v>0</v>
      </c>
      <c r="K52" s="25">
        <v>0</v>
      </c>
      <c r="L52" s="19" t="s">
        <v>176</v>
      </c>
      <c r="M52" s="22" t="s">
        <v>131</v>
      </c>
      <c r="N52" s="19" t="s">
        <v>132</v>
      </c>
      <c r="XFA52" s="4"/>
    </row>
    <row r="53" s="3" customFormat="1" ht="210" customHeight="1" spans="1:16381">
      <c r="A53" s="18"/>
      <c r="B53" s="19"/>
      <c r="C53" s="24"/>
      <c r="D53" s="19"/>
      <c r="E53" s="19" t="s">
        <v>170</v>
      </c>
      <c r="F53" s="19" t="s">
        <v>168</v>
      </c>
      <c r="G53" s="18">
        <f t="shared" si="1"/>
        <v>1</v>
      </c>
      <c r="H53" s="18">
        <v>0</v>
      </c>
      <c r="I53" s="18">
        <v>0</v>
      </c>
      <c r="J53" s="25">
        <v>1</v>
      </c>
      <c r="K53" s="25">
        <v>0</v>
      </c>
      <c r="L53" s="19" t="s">
        <v>177</v>
      </c>
      <c r="M53" s="22" t="s">
        <v>131</v>
      </c>
      <c r="N53" s="19"/>
      <c r="XFA53" s="4"/>
    </row>
    <row r="54" s="3" customFormat="1" ht="161" customHeight="1" spans="1:16381">
      <c r="A54" s="18"/>
      <c r="B54" s="19"/>
      <c r="C54" s="24"/>
      <c r="D54" s="19"/>
      <c r="E54" s="19" t="s">
        <v>178</v>
      </c>
      <c r="F54" s="19" t="s">
        <v>179</v>
      </c>
      <c r="G54" s="18">
        <f t="shared" si="1"/>
        <v>1</v>
      </c>
      <c r="H54" s="18">
        <v>0</v>
      </c>
      <c r="I54" s="18">
        <v>0</v>
      </c>
      <c r="J54" s="25">
        <v>1</v>
      </c>
      <c r="K54" s="25">
        <v>0</v>
      </c>
      <c r="L54" s="19" t="s">
        <v>180</v>
      </c>
      <c r="M54" s="22" t="s">
        <v>131</v>
      </c>
      <c r="N54" s="19"/>
      <c r="XFA54" s="4"/>
    </row>
    <row r="55" s="3" customFormat="1" ht="144" customHeight="1" spans="1:16381">
      <c r="A55" s="18"/>
      <c r="B55" s="19"/>
      <c r="C55" s="24"/>
      <c r="D55" s="19"/>
      <c r="E55" s="19" t="s">
        <v>181</v>
      </c>
      <c r="F55" s="19" t="s">
        <v>182</v>
      </c>
      <c r="G55" s="18">
        <f t="shared" si="1"/>
        <v>1</v>
      </c>
      <c r="H55" s="18">
        <v>0</v>
      </c>
      <c r="I55" s="18">
        <v>0</v>
      </c>
      <c r="J55" s="25">
        <v>1</v>
      </c>
      <c r="K55" s="25">
        <v>0</v>
      </c>
      <c r="L55" s="19" t="s">
        <v>183</v>
      </c>
      <c r="M55" s="22" t="s">
        <v>131</v>
      </c>
      <c r="N55" s="19"/>
      <c r="U55" s="9"/>
      <c r="XFA55" s="4"/>
    </row>
    <row r="56" s="3" customFormat="1" ht="340" customHeight="1" spans="1:16381">
      <c r="A56" s="18"/>
      <c r="B56" s="19"/>
      <c r="C56" s="24"/>
      <c r="D56" s="19"/>
      <c r="E56" s="19" t="s">
        <v>184</v>
      </c>
      <c r="F56" s="19" t="s">
        <v>185</v>
      </c>
      <c r="G56" s="18">
        <f t="shared" si="1"/>
        <v>3</v>
      </c>
      <c r="H56" s="18">
        <v>0</v>
      </c>
      <c r="I56" s="25">
        <v>3</v>
      </c>
      <c r="J56" s="18">
        <v>0</v>
      </c>
      <c r="K56" s="25">
        <v>0</v>
      </c>
      <c r="L56" s="19" t="s">
        <v>186</v>
      </c>
      <c r="M56" s="22" t="s">
        <v>131</v>
      </c>
      <c r="N56" s="19"/>
      <c r="XFA56" s="4"/>
    </row>
    <row r="57" s="3" customFormat="1" ht="222" customHeight="1" spans="1:16381">
      <c r="A57" s="18"/>
      <c r="B57" s="19"/>
      <c r="C57" s="24"/>
      <c r="D57" s="19"/>
      <c r="E57" s="19" t="s">
        <v>187</v>
      </c>
      <c r="F57" s="19" t="s">
        <v>188</v>
      </c>
      <c r="G57" s="18">
        <f t="shared" si="1"/>
        <v>1</v>
      </c>
      <c r="H57" s="18">
        <v>0</v>
      </c>
      <c r="I57" s="25">
        <v>1</v>
      </c>
      <c r="J57" s="18">
        <v>0</v>
      </c>
      <c r="K57" s="25">
        <v>0</v>
      </c>
      <c r="L57" s="19" t="s">
        <v>189</v>
      </c>
      <c r="M57" s="22" t="s">
        <v>131</v>
      </c>
      <c r="N57" s="19"/>
      <c r="XFA57" s="4"/>
    </row>
    <row r="58" s="3" customFormat="1" ht="409" customHeight="1" spans="1:16381">
      <c r="A58" s="18" t="s">
        <v>124</v>
      </c>
      <c r="B58" s="19" t="s">
        <v>125</v>
      </c>
      <c r="C58" s="24" t="s">
        <v>126</v>
      </c>
      <c r="D58" s="19" t="s">
        <v>127</v>
      </c>
      <c r="E58" s="19" t="s">
        <v>170</v>
      </c>
      <c r="F58" s="19" t="s">
        <v>190</v>
      </c>
      <c r="G58" s="18">
        <f t="shared" si="1"/>
        <v>2</v>
      </c>
      <c r="H58" s="18">
        <v>0</v>
      </c>
      <c r="I58" s="18">
        <v>0</v>
      </c>
      <c r="J58" s="25">
        <v>2</v>
      </c>
      <c r="K58" s="25">
        <v>0</v>
      </c>
      <c r="L58" s="19" t="s">
        <v>191</v>
      </c>
      <c r="M58" s="22" t="s">
        <v>131</v>
      </c>
      <c r="N58" s="19" t="s">
        <v>132</v>
      </c>
      <c r="XFA58" s="4"/>
    </row>
    <row r="59" s="3" customFormat="1" ht="194" customHeight="1" spans="1:16381">
      <c r="A59" s="18"/>
      <c r="B59" s="19"/>
      <c r="C59" s="24"/>
      <c r="D59" s="19"/>
      <c r="E59" s="19" t="s">
        <v>192</v>
      </c>
      <c r="F59" s="19" t="s">
        <v>193</v>
      </c>
      <c r="G59" s="18">
        <f t="shared" si="1"/>
        <v>1</v>
      </c>
      <c r="H59" s="18">
        <v>0</v>
      </c>
      <c r="I59" s="25">
        <v>1</v>
      </c>
      <c r="J59" s="18">
        <v>0</v>
      </c>
      <c r="K59" s="25">
        <v>0</v>
      </c>
      <c r="L59" s="19" t="s">
        <v>194</v>
      </c>
      <c r="M59" s="22" t="s">
        <v>131</v>
      </c>
      <c r="N59" s="19"/>
      <c r="XFA59" s="4"/>
    </row>
    <row r="60" s="3" customFormat="1" ht="182" customHeight="1" spans="1:16381">
      <c r="A60" s="18"/>
      <c r="B60" s="19"/>
      <c r="C60" s="24"/>
      <c r="D60" s="19"/>
      <c r="E60" s="19" t="s">
        <v>195</v>
      </c>
      <c r="F60" s="19" t="s">
        <v>196</v>
      </c>
      <c r="G60" s="18">
        <f t="shared" si="1"/>
        <v>1</v>
      </c>
      <c r="H60" s="18">
        <v>0</v>
      </c>
      <c r="I60" s="25">
        <v>1</v>
      </c>
      <c r="J60" s="18">
        <v>0</v>
      </c>
      <c r="K60" s="25">
        <v>0</v>
      </c>
      <c r="L60" s="19" t="s">
        <v>197</v>
      </c>
      <c r="M60" s="22" t="s">
        <v>131</v>
      </c>
      <c r="N60" s="19"/>
      <c r="XFA60" s="4"/>
    </row>
    <row r="61" s="3" customFormat="1" ht="100" customHeight="1" spans="1:16381">
      <c r="A61" s="18"/>
      <c r="B61" s="19"/>
      <c r="C61" s="24"/>
      <c r="D61" s="19"/>
      <c r="E61" s="19" t="s">
        <v>198</v>
      </c>
      <c r="F61" s="19" t="s">
        <v>199</v>
      </c>
      <c r="G61" s="18">
        <f t="shared" si="1"/>
        <v>1</v>
      </c>
      <c r="H61" s="18">
        <v>0</v>
      </c>
      <c r="I61" s="25">
        <v>1</v>
      </c>
      <c r="J61" s="18">
        <v>0</v>
      </c>
      <c r="K61" s="25">
        <v>0</v>
      </c>
      <c r="L61" s="19" t="s">
        <v>200</v>
      </c>
      <c r="M61" s="22" t="s">
        <v>131</v>
      </c>
      <c r="N61" s="19"/>
      <c r="XFA61" s="4"/>
    </row>
    <row r="62" s="3" customFormat="1" ht="121" customHeight="1" spans="1:16381">
      <c r="A62" s="18"/>
      <c r="B62" s="19"/>
      <c r="C62" s="24"/>
      <c r="D62" s="19"/>
      <c r="E62" s="19" t="s">
        <v>195</v>
      </c>
      <c r="F62" s="19" t="s">
        <v>201</v>
      </c>
      <c r="G62" s="18">
        <f t="shared" si="1"/>
        <v>3</v>
      </c>
      <c r="H62" s="18">
        <v>0</v>
      </c>
      <c r="I62" s="25">
        <v>3</v>
      </c>
      <c r="J62" s="18">
        <v>0</v>
      </c>
      <c r="K62" s="25">
        <v>0</v>
      </c>
      <c r="L62" s="19" t="s">
        <v>202</v>
      </c>
      <c r="M62" s="22" t="s">
        <v>131</v>
      </c>
      <c r="N62" s="19"/>
      <c r="XFA62" s="4"/>
    </row>
    <row r="63" s="3" customFormat="1" ht="277" customHeight="1" spans="1:16381">
      <c r="A63" s="18"/>
      <c r="B63" s="19"/>
      <c r="C63" s="24"/>
      <c r="D63" s="19"/>
      <c r="E63" s="19" t="s">
        <v>178</v>
      </c>
      <c r="F63" s="19" t="s">
        <v>203</v>
      </c>
      <c r="G63" s="18">
        <f t="shared" si="1"/>
        <v>1</v>
      </c>
      <c r="H63" s="18">
        <v>0</v>
      </c>
      <c r="I63" s="18">
        <v>0</v>
      </c>
      <c r="J63" s="25">
        <v>1</v>
      </c>
      <c r="K63" s="25">
        <v>0</v>
      </c>
      <c r="L63" s="19" t="s">
        <v>204</v>
      </c>
      <c r="M63" s="22" t="s">
        <v>131</v>
      </c>
      <c r="N63" s="19"/>
      <c r="XFA63" s="4"/>
    </row>
    <row r="64" s="3" customFormat="1" ht="312" customHeight="1" spans="1:16381">
      <c r="A64" s="18"/>
      <c r="B64" s="19"/>
      <c r="C64" s="24"/>
      <c r="D64" s="19"/>
      <c r="E64" s="19" t="s">
        <v>178</v>
      </c>
      <c r="F64" s="19" t="s">
        <v>203</v>
      </c>
      <c r="G64" s="18">
        <f t="shared" si="1"/>
        <v>1</v>
      </c>
      <c r="H64" s="18">
        <v>0</v>
      </c>
      <c r="I64" s="18">
        <v>0</v>
      </c>
      <c r="J64" s="25">
        <v>1</v>
      </c>
      <c r="K64" s="25">
        <v>0</v>
      </c>
      <c r="L64" s="19" t="s">
        <v>205</v>
      </c>
      <c r="M64" s="22" t="s">
        <v>131</v>
      </c>
      <c r="N64" s="19"/>
      <c r="XFA64" s="4"/>
    </row>
    <row r="65" s="3" customFormat="1" ht="262" customHeight="1" spans="1:16381">
      <c r="A65" s="18" t="s">
        <v>124</v>
      </c>
      <c r="B65" s="19" t="s">
        <v>125</v>
      </c>
      <c r="C65" s="24" t="s">
        <v>126</v>
      </c>
      <c r="D65" s="19" t="s">
        <v>127</v>
      </c>
      <c r="E65" s="19" t="s">
        <v>187</v>
      </c>
      <c r="F65" s="19" t="s">
        <v>188</v>
      </c>
      <c r="G65" s="18">
        <f t="shared" si="1"/>
        <v>1</v>
      </c>
      <c r="H65" s="18">
        <v>0</v>
      </c>
      <c r="I65" s="18">
        <v>0</v>
      </c>
      <c r="J65" s="25">
        <v>1</v>
      </c>
      <c r="K65" s="25">
        <v>0</v>
      </c>
      <c r="L65" s="19" t="s">
        <v>189</v>
      </c>
      <c r="M65" s="22" t="s">
        <v>131</v>
      </c>
      <c r="N65" s="19" t="s">
        <v>132</v>
      </c>
      <c r="XFA65" s="4"/>
    </row>
    <row r="66" s="3" customFormat="1" ht="409" customHeight="1" spans="1:16381">
      <c r="A66" s="18"/>
      <c r="B66" s="19"/>
      <c r="C66" s="24"/>
      <c r="D66" s="19"/>
      <c r="E66" s="19" t="s">
        <v>206</v>
      </c>
      <c r="F66" s="19" t="s">
        <v>207</v>
      </c>
      <c r="G66" s="18">
        <f t="shared" si="1"/>
        <v>2</v>
      </c>
      <c r="H66" s="18">
        <v>0</v>
      </c>
      <c r="I66" s="18">
        <v>0</v>
      </c>
      <c r="J66" s="25">
        <v>2</v>
      </c>
      <c r="K66" s="25">
        <v>0</v>
      </c>
      <c r="L66" s="19" t="s">
        <v>208</v>
      </c>
      <c r="M66" s="22" t="s">
        <v>131</v>
      </c>
      <c r="N66" s="19"/>
      <c r="XFA66" s="4"/>
    </row>
    <row r="67" s="3" customFormat="1" ht="354" customHeight="1" spans="1:16381">
      <c r="A67" s="18"/>
      <c r="B67" s="19"/>
      <c r="C67" s="24"/>
      <c r="D67" s="19"/>
      <c r="E67" s="19" t="s">
        <v>209</v>
      </c>
      <c r="F67" s="19" t="s">
        <v>210</v>
      </c>
      <c r="G67" s="18">
        <f t="shared" si="1"/>
        <v>1</v>
      </c>
      <c r="H67" s="18">
        <v>0</v>
      </c>
      <c r="I67" s="18">
        <v>0</v>
      </c>
      <c r="J67" s="25">
        <v>1</v>
      </c>
      <c r="K67" s="25">
        <v>0</v>
      </c>
      <c r="L67" s="19" t="s">
        <v>211</v>
      </c>
      <c r="M67" s="22" t="s">
        <v>131</v>
      </c>
      <c r="N67" s="19"/>
      <c r="XFA67" s="4"/>
    </row>
    <row r="68" s="3" customFormat="1" ht="147" customHeight="1" spans="1:16381">
      <c r="A68" s="18"/>
      <c r="B68" s="19"/>
      <c r="C68" s="24"/>
      <c r="D68" s="19"/>
      <c r="E68" s="19" t="s">
        <v>212</v>
      </c>
      <c r="F68" s="19" t="s">
        <v>213</v>
      </c>
      <c r="G68" s="18">
        <f t="shared" si="1"/>
        <v>1</v>
      </c>
      <c r="H68" s="18">
        <v>0</v>
      </c>
      <c r="I68" s="18">
        <v>0</v>
      </c>
      <c r="J68" s="25">
        <v>1</v>
      </c>
      <c r="K68" s="25">
        <v>0</v>
      </c>
      <c r="L68" s="19" t="s">
        <v>214</v>
      </c>
      <c r="M68" s="22" t="s">
        <v>131</v>
      </c>
      <c r="N68" s="19"/>
      <c r="XFA68" s="4"/>
    </row>
    <row r="69" s="3" customFormat="1" ht="148" customHeight="1" spans="1:16381">
      <c r="A69" s="18"/>
      <c r="B69" s="19"/>
      <c r="C69" s="24"/>
      <c r="D69" s="19"/>
      <c r="E69" s="19" t="s">
        <v>215</v>
      </c>
      <c r="F69" s="19" t="s">
        <v>216</v>
      </c>
      <c r="G69" s="18">
        <f t="shared" si="1"/>
        <v>3</v>
      </c>
      <c r="H69" s="18">
        <v>0</v>
      </c>
      <c r="I69" s="18">
        <v>0</v>
      </c>
      <c r="J69" s="25">
        <v>3</v>
      </c>
      <c r="K69" s="25">
        <v>0</v>
      </c>
      <c r="L69" s="19" t="s">
        <v>217</v>
      </c>
      <c r="M69" s="22" t="s">
        <v>131</v>
      </c>
      <c r="N69" s="19"/>
      <c r="XFA69" s="4"/>
    </row>
    <row r="70" s="3" customFormat="1" ht="114" customHeight="1" spans="1:16381">
      <c r="A70" s="18"/>
      <c r="B70" s="19"/>
      <c r="C70" s="24"/>
      <c r="D70" s="19"/>
      <c r="E70" s="19" t="s">
        <v>215</v>
      </c>
      <c r="F70" s="19" t="s">
        <v>218</v>
      </c>
      <c r="G70" s="18">
        <f t="shared" si="1"/>
        <v>2</v>
      </c>
      <c r="H70" s="18">
        <v>0</v>
      </c>
      <c r="I70" s="18">
        <v>0</v>
      </c>
      <c r="J70" s="25">
        <v>2</v>
      </c>
      <c r="K70" s="25">
        <v>0</v>
      </c>
      <c r="L70" s="19" t="s">
        <v>219</v>
      </c>
      <c r="M70" s="22" t="s">
        <v>131</v>
      </c>
      <c r="N70" s="19"/>
      <c r="XFA70" s="4"/>
    </row>
    <row r="71" s="3" customFormat="1" ht="139" customHeight="1" spans="1:16381">
      <c r="A71" s="18"/>
      <c r="B71" s="19"/>
      <c r="C71" s="24"/>
      <c r="D71" s="19"/>
      <c r="E71" s="19" t="s">
        <v>215</v>
      </c>
      <c r="F71" s="19" t="s">
        <v>220</v>
      </c>
      <c r="G71" s="18">
        <f t="shared" si="1"/>
        <v>2</v>
      </c>
      <c r="H71" s="18">
        <v>0</v>
      </c>
      <c r="I71" s="18">
        <v>0</v>
      </c>
      <c r="J71" s="25">
        <v>2</v>
      </c>
      <c r="K71" s="25">
        <v>0</v>
      </c>
      <c r="L71" s="19" t="s">
        <v>221</v>
      </c>
      <c r="M71" s="22" t="s">
        <v>131</v>
      </c>
      <c r="N71" s="19"/>
      <c r="XFA71" s="4"/>
    </row>
    <row r="72" s="3" customFormat="1" ht="135" customHeight="1" spans="1:16381">
      <c r="A72" s="18" t="s">
        <v>124</v>
      </c>
      <c r="B72" s="19" t="s">
        <v>125</v>
      </c>
      <c r="C72" s="24" t="s">
        <v>126</v>
      </c>
      <c r="D72" s="19" t="s">
        <v>127</v>
      </c>
      <c r="E72" s="19" t="s">
        <v>215</v>
      </c>
      <c r="F72" s="19" t="s">
        <v>222</v>
      </c>
      <c r="G72" s="18">
        <f t="shared" si="1"/>
        <v>1</v>
      </c>
      <c r="H72" s="18">
        <v>0</v>
      </c>
      <c r="I72" s="18">
        <v>0</v>
      </c>
      <c r="J72" s="25">
        <v>1</v>
      </c>
      <c r="K72" s="25">
        <v>0</v>
      </c>
      <c r="L72" s="19" t="s">
        <v>223</v>
      </c>
      <c r="M72" s="22" t="s">
        <v>131</v>
      </c>
      <c r="N72" s="19" t="s">
        <v>132</v>
      </c>
      <c r="XFA72" s="4"/>
    </row>
    <row r="73" s="3" customFormat="1" ht="120" customHeight="1" spans="1:16381">
      <c r="A73" s="18"/>
      <c r="B73" s="19"/>
      <c r="C73" s="24"/>
      <c r="D73" s="19"/>
      <c r="E73" s="19" t="s">
        <v>224</v>
      </c>
      <c r="F73" s="19" t="s">
        <v>225</v>
      </c>
      <c r="G73" s="18">
        <f t="shared" si="1"/>
        <v>1</v>
      </c>
      <c r="H73" s="18">
        <v>0</v>
      </c>
      <c r="I73" s="18">
        <v>0</v>
      </c>
      <c r="J73" s="25">
        <v>1</v>
      </c>
      <c r="K73" s="25">
        <v>0</v>
      </c>
      <c r="L73" s="19" t="s">
        <v>226</v>
      </c>
      <c r="M73" s="22" t="s">
        <v>131</v>
      </c>
      <c r="N73" s="19"/>
      <c r="XFA73" s="4"/>
    </row>
    <row r="74" s="3" customFormat="1" ht="229" customHeight="1" spans="1:16381">
      <c r="A74" s="18"/>
      <c r="B74" s="19"/>
      <c r="C74" s="24"/>
      <c r="D74" s="19"/>
      <c r="E74" s="19" t="s">
        <v>227</v>
      </c>
      <c r="F74" s="19" t="s">
        <v>228</v>
      </c>
      <c r="G74" s="18">
        <f t="shared" si="1"/>
        <v>1</v>
      </c>
      <c r="H74" s="18">
        <v>0</v>
      </c>
      <c r="I74" s="18">
        <v>0</v>
      </c>
      <c r="J74" s="25">
        <v>1</v>
      </c>
      <c r="K74" s="25">
        <v>0</v>
      </c>
      <c r="L74" s="19" t="s">
        <v>229</v>
      </c>
      <c r="M74" s="22" t="s">
        <v>131</v>
      </c>
      <c r="N74" s="19"/>
      <c r="XFA74" s="4"/>
    </row>
    <row r="75" s="3" customFormat="1" ht="221" customHeight="1" spans="1:16381">
      <c r="A75" s="18"/>
      <c r="B75" s="19"/>
      <c r="C75" s="24"/>
      <c r="D75" s="19"/>
      <c r="E75" s="19" t="s">
        <v>230</v>
      </c>
      <c r="F75" s="19" t="s">
        <v>231</v>
      </c>
      <c r="G75" s="18">
        <f t="shared" si="1"/>
        <v>2</v>
      </c>
      <c r="H75" s="18">
        <v>0</v>
      </c>
      <c r="I75" s="18">
        <v>0</v>
      </c>
      <c r="J75" s="25">
        <v>2</v>
      </c>
      <c r="K75" s="25">
        <v>0</v>
      </c>
      <c r="L75" s="19" t="s">
        <v>232</v>
      </c>
      <c r="M75" s="22" t="s">
        <v>131</v>
      </c>
      <c r="N75" s="19"/>
      <c r="XFA75" s="4"/>
    </row>
    <row r="76" s="3" customFormat="1" ht="80" customHeight="1" spans="1:16381">
      <c r="A76" s="18" t="s">
        <v>233</v>
      </c>
      <c r="B76" s="19" t="s">
        <v>234</v>
      </c>
      <c r="C76" s="19" t="s">
        <v>235</v>
      </c>
      <c r="D76" s="19" t="s">
        <v>236</v>
      </c>
      <c r="E76" s="19" t="s">
        <v>237</v>
      </c>
      <c r="F76" s="19" t="s">
        <v>238</v>
      </c>
      <c r="G76" s="18">
        <f t="shared" si="1"/>
        <v>6</v>
      </c>
      <c r="H76" s="18">
        <v>0</v>
      </c>
      <c r="I76" s="18">
        <v>1</v>
      </c>
      <c r="J76" s="18">
        <v>5</v>
      </c>
      <c r="K76" s="25">
        <v>0</v>
      </c>
      <c r="L76" s="19" t="s">
        <v>239</v>
      </c>
      <c r="M76" s="19" t="s">
        <v>240</v>
      </c>
      <c r="N76" s="19" t="s">
        <v>241</v>
      </c>
      <c r="XFA76" s="4"/>
    </row>
    <row r="77" s="3" customFormat="1" ht="80" customHeight="1" spans="1:16381">
      <c r="A77" s="18"/>
      <c r="B77" s="19"/>
      <c r="C77" s="19"/>
      <c r="D77" s="19"/>
      <c r="E77" s="19" t="s">
        <v>242</v>
      </c>
      <c r="F77" s="19" t="s">
        <v>243</v>
      </c>
      <c r="G77" s="18">
        <f t="shared" ref="G77:G108" si="2">H77+I77+J77+K77</f>
        <v>5</v>
      </c>
      <c r="H77" s="18">
        <v>0</v>
      </c>
      <c r="I77" s="18">
        <v>0</v>
      </c>
      <c r="J77" s="18">
        <v>5</v>
      </c>
      <c r="K77" s="25">
        <v>0</v>
      </c>
      <c r="L77" s="19" t="s">
        <v>244</v>
      </c>
      <c r="M77" s="19" t="s">
        <v>240</v>
      </c>
      <c r="N77" s="19"/>
      <c r="XFA77" s="4"/>
    </row>
    <row r="78" s="3" customFormat="1" ht="80" customHeight="1" spans="1:16381">
      <c r="A78" s="18"/>
      <c r="B78" s="19"/>
      <c r="C78" s="19"/>
      <c r="D78" s="19"/>
      <c r="E78" s="19" t="s">
        <v>245</v>
      </c>
      <c r="F78" s="19" t="s">
        <v>246</v>
      </c>
      <c r="G78" s="18">
        <f t="shared" si="2"/>
        <v>5</v>
      </c>
      <c r="H78" s="18">
        <v>0</v>
      </c>
      <c r="I78" s="18">
        <v>0</v>
      </c>
      <c r="J78" s="18">
        <v>5</v>
      </c>
      <c r="K78" s="25">
        <v>0</v>
      </c>
      <c r="L78" s="19" t="s">
        <v>247</v>
      </c>
      <c r="M78" s="19" t="s">
        <v>240</v>
      </c>
      <c r="N78" s="19"/>
      <c r="XFA78" s="4"/>
    </row>
    <row r="79" s="3" customFormat="1" ht="80" customHeight="1" spans="1:16381">
      <c r="A79" s="18"/>
      <c r="B79" s="19"/>
      <c r="C79" s="19"/>
      <c r="D79" s="19"/>
      <c r="E79" s="19" t="s">
        <v>248</v>
      </c>
      <c r="F79" s="19" t="s">
        <v>249</v>
      </c>
      <c r="G79" s="18">
        <f t="shared" si="2"/>
        <v>5</v>
      </c>
      <c r="H79" s="18">
        <v>0</v>
      </c>
      <c r="I79" s="18">
        <v>0</v>
      </c>
      <c r="J79" s="18">
        <v>5</v>
      </c>
      <c r="K79" s="25">
        <v>0</v>
      </c>
      <c r="L79" s="19" t="s">
        <v>250</v>
      </c>
      <c r="M79" s="19" t="s">
        <v>240</v>
      </c>
      <c r="N79" s="19"/>
      <c r="XFA79" s="4"/>
    </row>
    <row r="80" s="3" customFormat="1" ht="142" customHeight="1" spans="1:16381">
      <c r="A80" s="18"/>
      <c r="B80" s="19"/>
      <c r="C80" s="19"/>
      <c r="D80" s="19"/>
      <c r="E80" s="19" t="s">
        <v>251</v>
      </c>
      <c r="F80" s="19" t="s">
        <v>252</v>
      </c>
      <c r="G80" s="18">
        <f t="shared" si="2"/>
        <v>20</v>
      </c>
      <c r="H80" s="18">
        <v>0</v>
      </c>
      <c r="I80" s="18">
        <v>0</v>
      </c>
      <c r="J80" s="18">
        <v>20</v>
      </c>
      <c r="K80" s="25">
        <v>0</v>
      </c>
      <c r="L80" s="19" t="s">
        <v>253</v>
      </c>
      <c r="M80" s="19" t="s">
        <v>240</v>
      </c>
      <c r="N80" s="19"/>
      <c r="XFA80" s="4"/>
    </row>
    <row r="81" s="3" customFormat="1" ht="192" customHeight="1" spans="1:16381">
      <c r="A81" s="18" t="s">
        <v>254</v>
      </c>
      <c r="B81" s="19" t="s">
        <v>255</v>
      </c>
      <c r="C81" s="24" t="s">
        <v>256</v>
      </c>
      <c r="D81" s="19" t="s">
        <v>257</v>
      </c>
      <c r="E81" s="22" t="s">
        <v>170</v>
      </c>
      <c r="F81" s="19" t="s">
        <v>258</v>
      </c>
      <c r="G81" s="18">
        <f t="shared" si="2"/>
        <v>25</v>
      </c>
      <c r="H81" s="18">
        <v>0</v>
      </c>
      <c r="I81" s="25">
        <v>10</v>
      </c>
      <c r="J81" s="25">
        <v>15</v>
      </c>
      <c r="K81" s="25">
        <v>0</v>
      </c>
      <c r="L81" s="22"/>
      <c r="M81" s="22" t="s">
        <v>131</v>
      </c>
      <c r="N81" s="19" t="s">
        <v>259</v>
      </c>
      <c r="XFA81" s="4"/>
    </row>
    <row r="82" s="3" customFormat="1" ht="391" customHeight="1" spans="1:16381">
      <c r="A82" s="18" t="s">
        <v>260</v>
      </c>
      <c r="B82" s="19" t="s">
        <v>261</v>
      </c>
      <c r="C82" s="19" t="s">
        <v>126</v>
      </c>
      <c r="D82" s="19" t="s">
        <v>262</v>
      </c>
      <c r="E82" s="19" t="s">
        <v>263</v>
      </c>
      <c r="F82" s="19" t="s">
        <v>264</v>
      </c>
      <c r="G82" s="18">
        <f t="shared" si="2"/>
        <v>10</v>
      </c>
      <c r="H82" s="18">
        <v>0</v>
      </c>
      <c r="I82" s="18">
        <v>10</v>
      </c>
      <c r="J82" s="18">
        <v>0</v>
      </c>
      <c r="K82" s="25">
        <v>0</v>
      </c>
      <c r="L82" s="19" t="s">
        <v>265</v>
      </c>
      <c r="M82" s="19" t="s">
        <v>266</v>
      </c>
      <c r="N82" s="19" t="s">
        <v>267</v>
      </c>
      <c r="XFA82" s="4"/>
    </row>
    <row r="83" s="3" customFormat="1" ht="403" customHeight="1" spans="1:16381">
      <c r="A83" s="18"/>
      <c r="B83" s="19"/>
      <c r="C83" s="19"/>
      <c r="D83" s="19"/>
      <c r="E83" s="19" t="s">
        <v>268</v>
      </c>
      <c r="F83" s="19" t="s">
        <v>269</v>
      </c>
      <c r="G83" s="18">
        <f t="shared" si="2"/>
        <v>5</v>
      </c>
      <c r="H83" s="18">
        <v>0</v>
      </c>
      <c r="I83" s="18">
        <v>5</v>
      </c>
      <c r="J83" s="18">
        <v>0</v>
      </c>
      <c r="K83" s="25">
        <v>0</v>
      </c>
      <c r="L83" s="19" t="s">
        <v>270</v>
      </c>
      <c r="M83" s="19"/>
      <c r="N83" s="19"/>
      <c r="XFA83" s="4"/>
    </row>
    <row r="84" s="3" customFormat="1" ht="409" customHeight="1" spans="1:16381">
      <c r="A84" s="18"/>
      <c r="B84" s="19"/>
      <c r="C84" s="19"/>
      <c r="D84" s="19"/>
      <c r="E84" s="19" t="s">
        <v>271</v>
      </c>
      <c r="F84" s="19" t="s">
        <v>272</v>
      </c>
      <c r="G84" s="18">
        <f t="shared" si="2"/>
        <v>1</v>
      </c>
      <c r="H84" s="18">
        <v>0</v>
      </c>
      <c r="I84" s="18">
        <v>1</v>
      </c>
      <c r="J84" s="18">
        <v>0</v>
      </c>
      <c r="K84" s="25">
        <v>0</v>
      </c>
      <c r="L84" s="19" t="s">
        <v>273</v>
      </c>
      <c r="M84" s="19"/>
      <c r="N84" s="19"/>
      <c r="XFA84" s="4"/>
    </row>
    <row r="85" s="3" customFormat="1" ht="352" customHeight="1" spans="1:16381">
      <c r="A85" s="18" t="s">
        <v>260</v>
      </c>
      <c r="B85" s="19" t="s">
        <v>261</v>
      </c>
      <c r="C85" s="19" t="s">
        <v>126</v>
      </c>
      <c r="D85" s="19" t="s">
        <v>262</v>
      </c>
      <c r="E85" s="19" t="s">
        <v>274</v>
      </c>
      <c r="F85" s="19" t="s">
        <v>275</v>
      </c>
      <c r="G85" s="18">
        <f t="shared" si="2"/>
        <v>1</v>
      </c>
      <c r="H85" s="18">
        <v>0</v>
      </c>
      <c r="I85" s="18">
        <v>1</v>
      </c>
      <c r="J85" s="18">
        <v>0</v>
      </c>
      <c r="K85" s="25">
        <v>0</v>
      </c>
      <c r="L85" s="19" t="s">
        <v>276</v>
      </c>
      <c r="M85" s="19" t="s">
        <v>266</v>
      </c>
      <c r="N85" s="19" t="s">
        <v>267</v>
      </c>
      <c r="XFA85" s="4"/>
    </row>
    <row r="86" s="3" customFormat="1" ht="154" customHeight="1" spans="1:16381">
      <c r="A86" s="18"/>
      <c r="B86" s="19"/>
      <c r="C86" s="19"/>
      <c r="D86" s="19"/>
      <c r="E86" s="19" t="s">
        <v>277</v>
      </c>
      <c r="F86" s="19" t="s">
        <v>278</v>
      </c>
      <c r="G86" s="18">
        <f t="shared" si="2"/>
        <v>1</v>
      </c>
      <c r="H86" s="18">
        <v>0</v>
      </c>
      <c r="I86" s="18">
        <v>1</v>
      </c>
      <c r="J86" s="18">
        <v>0</v>
      </c>
      <c r="K86" s="25">
        <v>0</v>
      </c>
      <c r="L86" s="19" t="s">
        <v>279</v>
      </c>
      <c r="M86" s="19"/>
      <c r="N86" s="19"/>
      <c r="XFA86" s="4"/>
    </row>
    <row r="87" s="3" customFormat="1" ht="183" customHeight="1" spans="1:16381">
      <c r="A87" s="18" t="s">
        <v>280</v>
      </c>
      <c r="B87" s="19" t="s">
        <v>281</v>
      </c>
      <c r="C87" s="19" t="s">
        <v>282</v>
      </c>
      <c r="D87" s="19" t="s">
        <v>283</v>
      </c>
      <c r="E87" s="22" t="s">
        <v>284</v>
      </c>
      <c r="F87" s="19" t="s">
        <v>285</v>
      </c>
      <c r="G87" s="18">
        <f t="shared" si="2"/>
        <v>4</v>
      </c>
      <c r="H87" s="18">
        <v>0</v>
      </c>
      <c r="I87" s="25">
        <v>4</v>
      </c>
      <c r="J87" s="18">
        <v>0</v>
      </c>
      <c r="K87" s="25">
        <v>0</v>
      </c>
      <c r="L87" s="19" t="s">
        <v>286</v>
      </c>
      <c r="M87" s="22" t="s">
        <v>287</v>
      </c>
      <c r="N87" s="19" t="s">
        <v>288</v>
      </c>
      <c r="XFA87" s="4"/>
    </row>
    <row r="88" s="3" customFormat="1" ht="231" customHeight="1" spans="1:16381">
      <c r="A88" s="18"/>
      <c r="B88" s="19"/>
      <c r="C88" s="19"/>
      <c r="D88" s="19"/>
      <c r="E88" s="22" t="s">
        <v>289</v>
      </c>
      <c r="F88" s="19" t="s">
        <v>285</v>
      </c>
      <c r="G88" s="18">
        <f t="shared" si="2"/>
        <v>3</v>
      </c>
      <c r="H88" s="18">
        <v>0</v>
      </c>
      <c r="I88" s="25">
        <v>3</v>
      </c>
      <c r="J88" s="18">
        <v>0</v>
      </c>
      <c r="K88" s="25">
        <v>0</v>
      </c>
      <c r="L88" s="19" t="s">
        <v>290</v>
      </c>
      <c r="M88" s="22" t="s">
        <v>291</v>
      </c>
      <c r="N88" s="19"/>
      <c r="XFA88" s="4"/>
    </row>
    <row r="89" s="3" customFormat="1" ht="409" customHeight="1" spans="1:16381">
      <c r="A89" s="18" t="s">
        <v>292</v>
      </c>
      <c r="B89" s="19" t="s">
        <v>293</v>
      </c>
      <c r="C89" s="19" t="s">
        <v>294</v>
      </c>
      <c r="D89" s="19" t="s">
        <v>295</v>
      </c>
      <c r="E89" s="19" t="s">
        <v>296</v>
      </c>
      <c r="F89" s="19" t="s">
        <v>297</v>
      </c>
      <c r="G89" s="18">
        <f t="shared" si="2"/>
        <v>2</v>
      </c>
      <c r="H89" s="18">
        <v>0</v>
      </c>
      <c r="I89" s="18">
        <v>1</v>
      </c>
      <c r="J89" s="18">
        <v>1</v>
      </c>
      <c r="K89" s="25">
        <v>0</v>
      </c>
      <c r="L89" s="19" t="s">
        <v>298</v>
      </c>
      <c r="M89" s="19" t="s">
        <v>299</v>
      </c>
      <c r="N89" s="19" t="s">
        <v>300</v>
      </c>
      <c r="XFA89" s="4"/>
    </row>
    <row r="90" s="5" customFormat="1" ht="213" customHeight="1" spans="1:14">
      <c r="A90" s="27" t="s">
        <v>301</v>
      </c>
      <c r="B90" s="28" t="s">
        <v>302</v>
      </c>
      <c r="C90" s="28" t="s">
        <v>303</v>
      </c>
      <c r="D90" s="28" t="s">
        <v>304</v>
      </c>
      <c r="E90" s="29" t="s">
        <v>305</v>
      </c>
      <c r="F90" s="29" t="s">
        <v>306</v>
      </c>
      <c r="G90" s="18">
        <f t="shared" si="2"/>
        <v>1</v>
      </c>
      <c r="H90" s="30">
        <v>0</v>
      </c>
      <c r="I90" s="30">
        <v>0</v>
      </c>
      <c r="J90" s="30">
        <v>1</v>
      </c>
      <c r="K90" s="30">
        <v>0</v>
      </c>
      <c r="L90" s="29" t="s">
        <v>307</v>
      </c>
      <c r="M90" s="29" t="s">
        <v>308</v>
      </c>
      <c r="N90" s="53" t="s">
        <v>309</v>
      </c>
    </row>
    <row r="91" s="5" customFormat="1" ht="295" customHeight="1" spans="1:14">
      <c r="A91" s="31"/>
      <c r="B91" s="32"/>
      <c r="C91" s="32"/>
      <c r="D91" s="32"/>
      <c r="E91" s="29" t="s">
        <v>310</v>
      </c>
      <c r="F91" s="29" t="s">
        <v>311</v>
      </c>
      <c r="G91" s="18">
        <f t="shared" si="2"/>
        <v>1</v>
      </c>
      <c r="H91" s="30">
        <v>0</v>
      </c>
      <c r="I91" s="30">
        <v>0</v>
      </c>
      <c r="J91" s="30">
        <v>1</v>
      </c>
      <c r="K91" s="30">
        <v>0</v>
      </c>
      <c r="L91" s="29" t="s">
        <v>312</v>
      </c>
      <c r="M91" s="29"/>
      <c r="N91" s="54"/>
    </row>
    <row r="92" s="5" customFormat="1" ht="273" customHeight="1" spans="1:14">
      <c r="A92" s="31"/>
      <c r="B92" s="32"/>
      <c r="C92" s="32"/>
      <c r="D92" s="32"/>
      <c r="E92" s="29" t="s">
        <v>313</v>
      </c>
      <c r="F92" s="29" t="s">
        <v>314</v>
      </c>
      <c r="G92" s="18">
        <f t="shared" si="2"/>
        <v>1</v>
      </c>
      <c r="H92" s="30">
        <v>0</v>
      </c>
      <c r="I92" s="30">
        <v>0</v>
      </c>
      <c r="J92" s="30">
        <v>1</v>
      </c>
      <c r="K92" s="30">
        <v>0</v>
      </c>
      <c r="L92" s="29" t="s">
        <v>315</v>
      </c>
      <c r="M92" s="29" t="s">
        <v>308</v>
      </c>
      <c r="N92" s="54"/>
    </row>
    <row r="93" s="5" customFormat="1" ht="216" customHeight="1" spans="1:14">
      <c r="A93" s="31"/>
      <c r="B93" s="32"/>
      <c r="C93" s="32"/>
      <c r="D93" s="32"/>
      <c r="E93" s="29" t="s">
        <v>316</v>
      </c>
      <c r="F93" s="29" t="s">
        <v>317</v>
      </c>
      <c r="G93" s="18">
        <f t="shared" si="2"/>
        <v>1</v>
      </c>
      <c r="H93" s="30">
        <v>0</v>
      </c>
      <c r="I93" s="30">
        <v>0</v>
      </c>
      <c r="J93" s="30">
        <v>1</v>
      </c>
      <c r="K93" s="30">
        <v>0</v>
      </c>
      <c r="L93" s="29" t="s">
        <v>318</v>
      </c>
      <c r="M93" s="29"/>
      <c r="N93" s="54"/>
    </row>
    <row r="94" s="5" customFormat="1" ht="214" customHeight="1" spans="1:14">
      <c r="A94" s="31"/>
      <c r="B94" s="32"/>
      <c r="C94" s="32"/>
      <c r="D94" s="32"/>
      <c r="E94" s="29" t="s">
        <v>319</v>
      </c>
      <c r="F94" s="29" t="s">
        <v>311</v>
      </c>
      <c r="G94" s="18">
        <f t="shared" si="2"/>
        <v>1</v>
      </c>
      <c r="H94" s="30">
        <v>0</v>
      </c>
      <c r="I94" s="30">
        <v>0</v>
      </c>
      <c r="J94" s="30">
        <v>1</v>
      </c>
      <c r="K94" s="30">
        <v>0</v>
      </c>
      <c r="L94" s="29" t="s">
        <v>320</v>
      </c>
      <c r="M94" s="29"/>
      <c r="N94" s="54"/>
    </row>
    <row r="95" s="5" customFormat="1" ht="288" customHeight="1" spans="1:14">
      <c r="A95" s="33"/>
      <c r="B95" s="34"/>
      <c r="C95" s="34"/>
      <c r="D95" s="34"/>
      <c r="E95" s="29" t="s">
        <v>321</v>
      </c>
      <c r="F95" s="29" t="s">
        <v>322</v>
      </c>
      <c r="G95" s="18">
        <f t="shared" si="2"/>
        <v>1</v>
      </c>
      <c r="H95" s="30">
        <v>0</v>
      </c>
      <c r="I95" s="30">
        <v>0</v>
      </c>
      <c r="J95" s="30">
        <v>1</v>
      </c>
      <c r="K95" s="30">
        <v>0</v>
      </c>
      <c r="L95" s="29" t="s">
        <v>323</v>
      </c>
      <c r="M95" s="29"/>
      <c r="N95" s="55"/>
    </row>
    <row r="96" s="5" customFormat="1" ht="211" customHeight="1" spans="1:14">
      <c r="A96" s="27" t="s">
        <v>324</v>
      </c>
      <c r="B96" s="28" t="s">
        <v>325</v>
      </c>
      <c r="C96" s="35" t="s">
        <v>326</v>
      </c>
      <c r="D96" s="28" t="s">
        <v>327</v>
      </c>
      <c r="E96" s="29" t="s">
        <v>328</v>
      </c>
      <c r="F96" s="29" t="s">
        <v>329</v>
      </c>
      <c r="G96" s="18">
        <f t="shared" si="2"/>
        <v>5</v>
      </c>
      <c r="H96" s="36">
        <v>0</v>
      </c>
      <c r="I96" s="36">
        <v>5</v>
      </c>
      <c r="J96" s="36">
        <v>0</v>
      </c>
      <c r="K96" s="36">
        <v>0</v>
      </c>
      <c r="L96" s="29" t="s">
        <v>330</v>
      </c>
      <c r="M96" s="28" t="s">
        <v>331</v>
      </c>
      <c r="N96" s="28" t="s">
        <v>332</v>
      </c>
    </row>
    <row r="97" s="5" customFormat="1" ht="216" customHeight="1" spans="1:14">
      <c r="A97" s="31"/>
      <c r="B97" s="32"/>
      <c r="C97" s="35"/>
      <c r="D97" s="32"/>
      <c r="E97" s="29" t="s">
        <v>333</v>
      </c>
      <c r="F97" s="29" t="s">
        <v>329</v>
      </c>
      <c r="G97" s="18">
        <f t="shared" si="2"/>
        <v>5</v>
      </c>
      <c r="H97" s="36">
        <v>0</v>
      </c>
      <c r="I97" s="36">
        <v>5</v>
      </c>
      <c r="J97" s="36">
        <v>0</v>
      </c>
      <c r="K97" s="36">
        <v>0</v>
      </c>
      <c r="L97" s="29" t="s">
        <v>334</v>
      </c>
      <c r="M97" s="32"/>
      <c r="N97" s="32"/>
    </row>
    <row r="98" s="5" customFormat="1" ht="288" customHeight="1" spans="1:14">
      <c r="A98" s="31"/>
      <c r="B98" s="32"/>
      <c r="C98" s="35"/>
      <c r="D98" s="32"/>
      <c r="E98" s="29" t="s">
        <v>335</v>
      </c>
      <c r="F98" s="29" t="s">
        <v>336</v>
      </c>
      <c r="G98" s="18">
        <f t="shared" si="2"/>
        <v>4</v>
      </c>
      <c r="H98" s="36">
        <v>0</v>
      </c>
      <c r="I98" s="36">
        <v>0</v>
      </c>
      <c r="J98" s="36">
        <v>4</v>
      </c>
      <c r="K98" s="36">
        <v>0</v>
      </c>
      <c r="L98" s="29" t="s">
        <v>337</v>
      </c>
      <c r="M98" s="32"/>
      <c r="N98" s="32"/>
    </row>
    <row r="99" s="5" customFormat="1" ht="186" customHeight="1" spans="1:14">
      <c r="A99" s="31"/>
      <c r="B99" s="32"/>
      <c r="C99" s="35"/>
      <c r="D99" s="32"/>
      <c r="E99" s="29" t="s">
        <v>338</v>
      </c>
      <c r="F99" s="29" t="s">
        <v>329</v>
      </c>
      <c r="G99" s="18">
        <f t="shared" si="2"/>
        <v>1</v>
      </c>
      <c r="H99" s="36">
        <v>0</v>
      </c>
      <c r="I99" s="36">
        <v>1</v>
      </c>
      <c r="J99" s="36">
        <v>0</v>
      </c>
      <c r="K99" s="36">
        <v>0</v>
      </c>
      <c r="L99" s="29" t="s">
        <v>339</v>
      </c>
      <c r="M99" s="32"/>
      <c r="N99" s="32"/>
    </row>
    <row r="100" s="5" customFormat="1" ht="288" customHeight="1" spans="1:14">
      <c r="A100" s="33"/>
      <c r="B100" s="34"/>
      <c r="C100" s="35"/>
      <c r="D100" s="34"/>
      <c r="E100" s="29" t="s">
        <v>340</v>
      </c>
      <c r="F100" s="29" t="s">
        <v>341</v>
      </c>
      <c r="G100" s="18">
        <f t="shared" si="2"/>
        <v>1</v>
      </c>
      <c r="H100" s="36">
        <v>0</v>
      </c>
      <c r="I100" s="36">
        <v>1</v>
      </c>
      <c r="J100" s="36">
        <v>0</v>
      </c>
      <c r="K100" s="36">
        <v>0</v>
      </c>
      <c r="L100" s="29" t="s">
        <v>342</v>
      </c>
      <c r="M100" s="34"/>
      <c r="N100" s="34"/>
    </row>
    <row r="101" s="6" customFormat="1" ht="182" customHeight="1" spans="1:14">
      <c r="A101" s="18" t="s">
        <v>324</v>
      </c>
      <c r="B101" s="19" t="s">
        <v>325</v>
      </c>
      <c r="C101" s="24" t="s">
        <v>326</v>
      </c>
      <c r="D101" s="19" t="s">
        <v>343</v>
      </c>
      <c r="E101" s="19" t="s">
        <v>335</v>
      </c>
      <c r="F101" s="19" t="s">
        <v>336</v>
      </c>
      <c r="G101" s="18">
        <f t="shared" si="2"/>
        <v>4</v>
      </c>
      <c r="H101" s="18">
        <v>0</v>
      </c>
      <c r="I101" s="18">
        <v>0</v>
      </c>
      <c r="J101" s="18">
        <v>4</v>
      </c>
      <c r="K101" s="18">
        <v>0</v>
      </c>
      <c r="L101" s="19" t="s">
        <v>337</v>
      </c>
      <c r="M101" s="19" t="s">
        <v>344</v>
      </c>
      <c r="N101" s="19" t="s">
        <v>345</v>
      </c>
    </row>
    <row r="102" s="6" customFormat="1" ht="121" customHeight="1" spans="1:14">
      <c r="A102" s="18"/>
      <c r="B102" s="19"/>
      <c r="C102" s="24"/>
      <c r="D102" s="19"/>
      <c r="E102" s="19" t="s">
        <v>346</v>
      </c>
      <c r="F102" s="19" t="s">
        <v>347</v>
      </c>
      <c r="G102" s="18">
        <f t="shared" si="2"/>
        <v>1</v>
      </c>
      <c r="H102" s="18">
        <v>0</v>
      </c>
      <c r="I102" s="18">
        <v>0</v>
      </c>
      <c r="J102" s="18">
        <v>1</v>
      </c>
      <c r="K102" s="18">
        <v>0</v>
      </c>
      <c r="L102" s="19" t="s">
        <v>348</v>
      </c>
      <c r="M102" s="19"/>
      <c r="N102" s="19"/>
    </row>
    <row r="103" s="6" customFormat="1" ht="82" customHeight="1" spans="1:14">
      <c r="A103" s="18"/>
      <c r="B103" s="19"/>
      <c r="C103" s="24"/>
      <c r="D103" s="19"/>
      <c r="E103" s="19" t="s">
        <v>349</v>
      </c>
      <c r="F103" s="19" t="s">
        <v>350</v>
      </c>
      <c r="G103" s="18">
        <f t="shared" si="2"/>
        <v>1</v>
      </c>
      <c r="H103" s="18">
        <v>0</v>
      </c>
      <c r="I103" s="18">
        <v>0</v>
      </c>
      <c r="J103" s="18">
        <v>1</v>
      </c>
      <c r="K103" s="18">
        <v>0</v>
      </c>
      <c r="L103" s="19" t="s">
        <v>351</v>
      </c>
      <c r="M103" s="19"/>
      <c r="N103" s="19"/>
    </row>
    <row r="104" s="6" customFormat="1" ht="165" customHeight="1" spans="1:14">
      <c r="A104" s="18"/>
      <c r="B104" s="19"/>
      <c r="C104" s="24"/>
      <c r="D104" s="19"/>
      <c r="E104" s="19" t="s">
        <v>352</v>
      </c>
      <c r="F104" s="19" t="s">
        <v>353</v>
      </c>
      <c r="G104" s="18">
        <f t="shared" si="2"/>
        <v>1</v>
      </c>
      <c r="H104" s="18">
        <v>0</v>
      </c>
      <c r="I104" s="18">
        <v>0</v>
      </c>
      <c r="J104" s="18">
        <v>1</v>
      </c>
      <c r="K104" s="18">
        <v>0</v>
      </c>
      <c r="L104" s="19" t="s">
        <v>354</v>
      </c>
      <c r="M104" s="19"/>
      <c r="N104" s="19"/>
    </row>
    <row r="105" s="6" customFormat="1" ht="189" customHeight="1" spans="1:14">
      <c r="A105" s="18"/>
      <c r="B105" s="19"/>
      <c r="C105" s="24"/>
      <c r="D105" s="19"/>
      <c r="E105" s="19" t="s">
        <v>338</v>
      </c>
      <c r="F105" s="19" t="s">
        <v>329</v>
      </c>
      <c r="G105" s="18">
        <f t="shared" si="2"/>
        <v>1</v>
      </c>
      <c r="H105" s="18">
        <v>0</v>
      </c>
      <c r="I105" s="18">
        <v>1</v>
      </c>
      <c r="J105" s="18">
        <v>0</v>
      </c>
      <c r="K105" s="18">
        <v>0</v>
      </c>
      <c r="L105" s="19" t="s">
        <v>355</v>
      </c>
      <c r="M105" s="19"/>
      <c r="N105" s="19"/>
    </row>
    <row r="106" s="6" customFormat="1" ht="232" customHeight="1" spans="1:14">
      <c r="A106" s="18"/>
      <c r="B106" s="19"/>
      <c r="C106" s="24"/>
      <c r="D106" s="19"/>
      <c r="E106" s="19" t="s">
        <v>340</v>
      </c>
      <c r="F106" s="19" t="s">
        <v>341</v>
      </c>
      <c r="G106" s="18">
        <f t="shared" si="2"/>
        <v>1</v>
      </c>
      <c r="H106" s="18">
        <v>0</v>
      </c>
      <c r="I106" s="18">
        <v>1</v>
      </c>
      <c r="J106" s="18">
        <v>0</v>
      </c>
      <c r="K106" s="18">
        <v>0</v>
      </c>
      <c r="L106" s="19" t="s">
        <v>342</v>
      </c>
      <c r="M106" s="19"/>
      <c r="N106" s="19"/>
    </row>
    <row r="107" s="4" customFormat="1" ht="312" customHeight="1" spans="1:14">
      <c r="A107" s="18" t="s">
        <v>356</v>
      </c>
      <c r="B107" s="19" t="s">
        <v>357</v>
      </c>
      <c r="C107" s="19" t="s">
        <v>358</v>
      </c>
      <c r="D107" s="19" t="s">
        <v>359</v>
      </c>
      <c r="E107" s="19" t="s">
        <v>360</v>
      </c>
      <c r="F107" s="19" t="s">
        <v>361</v>
      </c>
      <c r="G107" s="18">
        <f t="shared" si="2"/>
        <v>10</v>
      </c>
      <c r="H107" s="18">
        <v>0</v>
      </c>
      <c r="I107" s="18">
        <v>3</v>
      </c>
      <c r="J107" s="18">
        <v>7</v>
      </c>
      <c r="K107" s="18">
        <v>0</v>
      </c>
      <c r="L107" s="19" t="s">
        <v>362</v>
      </c>
      <c r="M107" s="19" t="s">
        <v>363</v>
      </c>
      <c r="N107" s="19" t="s">
        <v>364</v>
      </c>
    </row>
    <row r="108" s="4" customFormat="1" ht="80" customHeight="1" spans="1:14">
      <c r="A108" s="20" t="s">
        <v>365</v>
      </c>
      <c r="B108" s="37" t="s">
        <v>366</v>
      </c>
      <c r="C108" s="37" t="s">
        <v>367</v>
      </c>
      <c r="D108" s="37" t="s">
        <v>368</v>
      </c>
      <c r="E108" s="38" t="s">
        <v>369</v>
      </c>
      <c r="F108" s="19" t="s">
        <v>370</v>
      </c>
      <c r="G108" s="18">
        <f t="shared" si="2"/>
        <v>1</v>
      </c>
      <c r="H108" s="18">
        <v>0</v>
      </c>
      <c r="I108" s="18">
        <v>1</v>
      </c>
      <c r="J108" s="18">
        <v>0</v>
      </c>
      <c r="K108" s="18">
        <v>0</v>
      </c>
      <c r="L108" s="56" t="s">
        <v>371</v>
      </c>
      <c r="M108" s="37" t="s">
        <v>372</v>
      </c>
      <c r="N108" s="37" t="s">
        <v>373</v>
      </c>
    </row>
    <row r="109" s="4" customFormat="1" ht="80" customHeight="1" spans="1:14">
      <c r="A109" s="23"/>
      <c r="B109" s="39"/>
      <c r="C109" s="39"/>
      <c r="D109" s="39"/>
      <c r="E109" s="38" t="s">
        <v>374</v>
      </c>
      <c r="F109" s="19" t="s">
        <v>375</v>
      </c>
      <c r="G109" s="18">
        <f t="shared" ref="G109:G140" si="3">H109+I109+J109+K109</f>
        <v>1</v>
      </c>
      <c r="H109" s="18">
        <v>0</v>
      </c>
      <c r="I109" s="18">
        <v>0</v>
      </c>
      <c r="J109" s="18">
        <v>1</v>
      </c>
      <c r="K109" s="18">
        <v>0</v>
      </c>
      <c r="L109" s="56" t="s">
        <v>376</v>
      </c>
      <c r="M109" s="39"/>
      <c r="N109" s="39"/>
    </row>
    <row r="110" s="4" customFormat="1" ht="80" customHeight="1" spans="1:14">
      <c r="A110" s="23"/>
      <c r="B110" s="39"/>
      <c r="C110" s="39"/>
      <c r="D110" s="39"/>
      <c r="E110" s="38" t="s">
        <v>377</v>
      </c>
      <c r="F110" s="19" t="s">
        <v>378</v>
      </c>
      <c r="G110" s="18">
        <f t="shared" si="3"/>
        <v>1</v>
      </c>
      <c r="H110" s="18">
        <v>0</v>
      </c>
      <c r="I110" s="18">
        <v>0</v>
      </c>
      <c r="J110" s="18">
        <v>1</v>
      </c>
      <c r="K110" s="18">
        <v>0</v>
      </c>
      <c r="L110" s="56" t="s">
        <v>379</v>
      </c>
      <c r="M110" s="39"/>
      <c r="N110" s="39"/>
    </row>
    <row r="111" s="4" customFormat="1" ht="80" customHeight="1" spans="1:14">
      <c r="A111" s="23"/>
      <c r="B111" s="39"/>
      <c r="C111" s="39"/>
      <c r="D111" s="39"/>
      <c r="E111" s="38" t="s">
        <v>380</v>
      </c>
      <c r="F111" s="19" t="s">
        <v>381</v>
      </c>
      <c r="G111" s="18">
        <f t="shared" si="3"/>
        <v>2</v>
      </c>
      <c r="H111" s="18">
        <v>0</v>
      </c>
      <c r="I111" s="18">
        <v>0</v>
      </c>
      <c r="J111" s="18">
        <v>2</v>
      </c>
      <c r="K111" s="18">
        <v>0</v>
      </c>
      <c r="L111" s="38" t="s">
        <v>382</v>
      </c>
      <c r="M111" s="39"/>
      <c r="N111" s="39"/>
    </row>
    <row r="112" s="1" customFormat="1" ht="88" customHeight="1" spans="1:14">
      <c r="A112" s="21"/>
      <c r="B112" s="40"/>
      <c r="C112" s="40"/>
      <c r="D112" s="40"/>
      <c r="E112" s="38" t="s">
        <v>383</v>
      </c>
      <c r="F112" s="38" t="s">
        <v>384</v>
      </c>
      <c r="G112" s="18">
        <f t="shared" si="3"/>
        <v>1</v>
      </c>
      <c r="H112" s="18">
        <v>0</v>
      </c>
      <c r="I112" s="18">
        <v>0</v>
      </c>
      <c r="J112" s="18">
        <v>1</v>
      </c>
      <c r="K112" s="18">
        <v>0</v>
      </c>
      <c r="L112" s="38" t="s">
        <v>385</v>
      </c>
      <c r="M112" s="40"/>
      <c r="N112" s="40"/>
    </row>
    <row r="113" s="2" customFormat="1" ht="88" customHeight="1" spans="1:14">
      <c r="A113" s="18" t="s">
        <v>386</v>
      </c>
      <c r="B113" s="19" t="s">
        <v>387</v>
      </c>
      <c r="C113" s="24" t="s">
        <v>388</v>
      </c>
      <c r="D113" s="19" t="s">
        <v>389</v>
      </c>
      <c r="E113" s="19" t="s">
        <v>390</v>
      </c>
      <c r="F113" s="19" t="s">
        <v>391</v>
      </c>
      <c r="G113" s="18">
        <f t="shared" si="3"/>
        <v>40</v>
      </c>
      <c r="H113" s="18">
        <v>2</v>
      </c>
      <c r="I113" s="18">
        <v>38</v>
      </c>
      <c r="J113" s="18">
        <v>0</v>
      </c>
      <c r="K113" s="18">
        <v>0</v>
      </c>
      <c r="L113" s="19"/>
      <c r="M113" s="19" t="s">
        <v>392</v>
      </c>
      <c r="N113" s="19" t="s">
        <v>393</v>
      </c>
    </row>
    <row r="114" s="2" customFormat="1" ht="118" customHeight="1" spans="1:14">
      <c r="A114" s="18"/>
      <c r="B114" s="19"/>
      <c r="C114" s="24"/>
      <c r="D114" s="19"/>
      <c r="E114" s="19" t="s">
        <v>394</v>
      </c>
      <c r="F114" s="19" t="s">
        <v>391</v>
      </c>
      <c r="G114" s="18">
        <f t="shared" si="3"/>
        <v>10</v>
      </c>
      <c r="H114" s="18">
        <v>0</v>
      </c>
      <c r="I114" s="18">
        <v>2</v>
      </c>
      <c r="J114" s="18">
        <v>8</v>
      </c>
      <c r="K114" s="18">
        <v>0</v>
      </c>
      <c r="L114" s="19"/>
      <c r="M114" s="19"/>
      <c r="N114" s="19"/>
    </row>
    <row r="115" s="7" customFormat="1" ht="73" customHeight="1" spans="1:14">
      <c r="A115" s="18"/>
      <c r="B115" s="19"/>
      <c r="C115" s="24"/>
      <c r="D115" s="19"/>
      <c r="E115" s="19" t="s">
        <v>395</v>
      </c>
      <c r="F115" s="19" t="s">
        <v>396</v>
      </c>
      <c r="G115" s="18">
        <f t="shared" si="3"/>
        <v>10</v>
      </c>
      <c r="H115" s="18">
        <v>0</v>
      </c>
      <c r="I115" s="18">
        <v>4</v>
      </c>
      <c r="J115" s="18">
        <v>6</v>
      </c>
      <c r="K115" s="18">
        <v>0</v>
      </c>
      <c r="L115" s="19"/>
      <c r="M115" s="19"/>
      <c r="N115" s="19"/>
    </row>
    <row r="116" s="7" customFormat="1" ht="80" customHeight="1" spans="1:14">
      <c r="A116" s="18"/>
      <c r="B116" s="19"/>
      <c r="C116" s="24"/>
      <c r="D116" s="19"/>
      <c r="E116" s="19" t="s">
        <v>397</v>
      </c>
      <c r="F116" s="19" t="s">
        <v>398</v>
      </c>
      <c r="G116" s="18">
        <f t="shared" si="3"/>
        <v>5</v>
      </c>
      <c r="H116" s="18">
        <v>0</v>
      </c>
      <c r="I116" s="18">
        <v>0</v>
      </c>
      <c r="J116" s="18">
        <v>5</v>
      </c>
      <c r="K116" s="18">
        <v>0</v>
      </c>
      <c r="L116" s="19"/>
      <c r="M116" s="19"/>
      <c r="N116" s="19"/>
    </row>
    <row r="117" s="7" customFormat="1" ht="80" customHeight="1" spans="1:14">
      <c r="A117" s="18"/>
      <c r="B117" s="19"/>
      <c r="C117" s="24"/>
      <c r="D117" s="19"/>
      <c r="E117" s="19" t="s">
        <v>399</v>
      </c>
      <c r="F117" s="19" t="s">
        <v>400</v>
      </c>
      <c r="G117" s="18">
        <f t="shared" si="3"/>
        <v>10</v>
      </c>
      <c r="H117" s="18">
        <v>0</v>
      </c>
      <c r="I117" s="18">
        <v>0</v>
      </c>
      <c r="J117" s="18">
        <v>10</v>
      </c>
      <c r="K117" s="18">
        <v>0</v>
      </c>
      <c r="L117" s="19"/>
      <c r="M117" s="19"/>
      <c r="N117" s="19"/>
    </row>
    <row r="118" s="7" customFormat="1" ht="136" customHeight="1" spans="1:14">
      <c r="A118" s="18"/>
      <c r="B118" s="19"/>
      <c r="C118" s="24"/>
      <c r="D118" s="19"/>
      <c r="E118" s="19" t="s">
        <v>401</v>
      </c>
      <c r="F118" s="19" t="s">
        <v>402</v>
      </c>
      <c r="G118" s="18">
        <f t="shared" si="3"/>
        <v>5</v>
      </c>
      <c r="H118" s="18">
        <v>0</v>
      </c>
      <c r="I118" s="18">
        <v>0</v>
      </c>
      <c r="J118" s="18">
        <v>5</v>
      </c>
      <c r="K118" s="18">
        <v>0</v>
      </c>
      <c r="L118" s="19"/>
      <c r="M118" s="19"/>
      <c r="N118" s="19"/>
    </row>
    <row r="119" s="7" customFormat="1" ht="156" customHeight="1" spans="1:14">
      <c r="A119" s="41" t="s">
        <v>403</v>
      </c>
      <c r="B119" s="42" t="s">
        <v>404</v>
      </c>
      <c r="C119" s="43" t="s">
        <v>405</v>
      </c>
      <c r="D119" s="44" t="s">
        <v>406</v>
      </c>
      <c r="E119" s="45" t="s">
        <v>407</v>
      </c>
      <c r="F119" s="45" t="s">
        <v>408</v>
      </c>
      <c r="G119" s="18">
        <f t="shared" si="3"/>
        <v>5</v>
      </c>
      <c r="H119" s="46">
        <v>0</v>
      </c>
      <c r="I119" s="46">
        <v>0</v>
      </c>
      <c r="J119" s="46">
        <v>5</v>
      </c>
      <c r="K119" s="46">
        <v>0</v>
      </c>
      <c r="L119" s="45" t="s">
        <v>409</v>
      </c>
      <c r="M119" s="45" t="s">
        <v>410</v>
      </c>
      <c r="N119" s="44" t="s">
        <v>411</v>
      </c>
    </row>
    <row r="120" s="7" customFormat="1" ht="138" customHeight="1" spans="1:14">
      <c r="A120" s="47"/>
      <c r="B120" s="42"/>
      <c r="C120" s="24"/>
      <c r="D120" s="48"/>
      <c r="E120" s="45" t="s">
        <v>412</v>
      </c>
      <c r="F120" s="45" t="s">
        <v>413</v>
      </c>
      <c r="G120" s="18">
        <f t="shared" si="3"/>
        <v>5</v>
      </c>
      <c r="H120" s="49">
        <v>2</v>
      </c>
      <c r="I120" s="49">
        <v>3</v>
      </c>
      <c r="J120" s="49">
        <v>0</v>
      </c>
      <c r="K120" s="49">
        <v>0</v>
      </c>
      <c r="L120" s="45" t="s">
        <v>414</v>
      </c>
      <c r="M120" s="45" t="s">
        <v>415</v>
      </c>
      <c r="N120" s="48"/>
    </row>
    <row r="121" s="7" customFormat="1" ht="138" customHeight="1" spans="1:14">
      <c r="A121" s="47"/>
      <c r="B121" s="42"/>
      <c r="C121" s="24"/>
      <c r="D121" s="48"/>
      <c r="E121" s="45" t="s">
        <v>416</v>
      </c>
      <c r="F121" s="45" t="s">
        <v>417</v>
      </c>
      <c r="G121" s="18">
        <f t="shared" si="3"/>
        <v>3</v>
      </c>
      <c r="H121" s="49">
        <v>1</v>
      </c>
      <c r="I121" s="49">
        <v>2</v>
      </c>
      <c r="J121" s="49">
        <v>0</v>
      </c>
      <c r="K121" s="49">
        <v>0</v>
      </c>
      <c r="L121" s="45" t="s">
        <v>414</v>
      </c>
      <c r="M121" s="45" t="s">
        <v>415</v>
      </c>
      <c r="N121" s="48"/>
    </row>
    <row r="122" s="7" customFormat="1" ht="216" customHeight="1" spans="1:14">
      <c r="A122" s="50"/>
      <c r="B122" s="42"/>
      <c r="C122" s="24"/>
      <c r="D122" s="51"/>
      <c r="E122" s="45" t="s">
        <v>418</v>
      </c>
      <c r="F122" s="45" t="s">
        <v>408</v>
      </c>
      <c r="G122" s="18">
        <f t="shared" si="3"/>
        <v>2</v>
      </c>
      <c r="H122" s="49">
        <v>0</v>
      </c>
      <c r="I122" s="49">
        <v>0</v>
      </c>
      <c r="J122" s="49">
        <v>2</v>
      </c>
      <c r="K122" s="49">
        <v>0</v>
      </c>
      <c r="L122" s="45" t="s">
        <v>409</v>
      </c>
      <c r="M122" s="45" t="s">
        <v>419</v>
      </c>
      <c r="N122" s="51"/>
    </row>
    <row r="123" s="7" customFormat="1" ht="220" customHeight="1" spans="1:14">
      <c r="A123" s="20" t="s">
        <v>420</v>
      </c>
      <c r="B123" s="37" t="s">
        <v>421</v>
      </c>
      <c r="C123" s="52" t="s">
        <v>422</v>
      </c>
      <c r="D123" s="37" t="s">
        <v>423</v>
      </c>
      <c r="E123" s="19" t="s">
        <v>424</v>
      </c>
      <c r="F123" s="19" t="s">
        <v>425</v>
      </c>
      <c r="G123" s="18">
        <f t="shared" si="3"/>
        <v>3</v>
      </c>
      <c r="H123" s="18">
        <v>3</v>
      </c>
      <c r="I123" s="18">
        <v>0</v>
      </c>
      <c r="J123" s="18">
        <v>0</v>
      </c>
      <c r="K123" s="18">
        <v>0</v>
      </c>
      <c r="L123" s="19" t="s">
        <v>426</v>
      </c>
      <c r="M123" s="22" t="s">
        <v>427</v>
      </c>
      <c r="N123" s="37" t="s">
        <v>428</v>
      </c>
    </row>
    <row r="124" s="7" customFormat="1" ht="159" customHeight="1" spans="1:14">
      <c r="A124" s="23"/>
      <c r="B124" s="39"/>
      <c r="C124" s="52"/>
      <c r="D124" s="39"/>
      <c r="E124" s="19" t="s">
        <v>429</v>
      </c>
      <c r="F124" s="19" t="s">
        <v>430</v>
      </c>
      <c r="G124" s="18">
        <f t="shared" si="3"/>
        <v>3</v>
      </c>
      <c r="H124" s="18">
        <v>3</v>
      </c>
      <c r="I124" s="18">
        <v>0</v>
      </c>
      <c r="J124" s="18">
        <v>0</v>
      </c>
      <c r="K124" s="18">
        <v>0</v>
      </c>
      <c r="L124" s="19" t="s">
        <v>431</v>
      </c>
      <c r="M124" s="22" t="s">
        <v>427</v>
      </c>
      <c r="N124" s="39"/>
    </row>
    <row r="125" s="7" customFormat="1" ht="196" customHeight="1" spans="1:14">
      <c r="A125" s="23"/>
      <c r="B125" s="39"/>
      <c r="C125" s="52"/>
      <c r="D125" s="39"/>
      <c r="E125" s="19" t="s">
        <v>432</v>
      </c>
      <c r="F125" s="19" t="s">
        <v>433</v>
      </c>
      <c r="G125" s="18">
        <f t="shared" si="3"/>
        <v>3</v>
      </c>
      <c r="H125" s="18">
        <v>0</v>
      </c>
      <c r="I125" s="18">
        <v>3</v>
      </c>
      <c r="J125" s="18">
        <v>0</v>
      </c>
      <c r="K125" s="18">
        <v>0</v>
      </c>
      <c r="L125" s="19" t="s">
        <v>434</v>
      </c>
      <c r="M125" s="22" t="s">
        <v>435</v>
      </c>
      <c r="N125" s="39"/>
    </row>
    <row r="126" s="7" customFormat="1" ht="154" customHeight="1" spans="1:14">
      <c r="A126" s="21"/>
      <c r="B126" s="40"/>
      <c r="C126" s="52"/>
      <c r="D126" s="40"/>
      <c r="E126" s="19" t="s">
        <v>432</v>
      </c>
      <c r="F126" s="19" t="s">
        <v>433</v>
      </c>
      <c r="G126" s="18">
        <f t="shared" si="3"/>
        <v>2</v>
      </c>
      <c r="H126" s="18">
        <v>0</v>
      </c>
      <c r="I126" s="18">
        <v>2</v>
      </c>
      <c r="J126" s="18">
        <v>0</v>
      </c>
      <c r="K126" s="18">
        <v>0</v>
      </c>
      <c r="L126" s="19" t="s">
        <v>436</v>
      </c>
      <c r="M126" s="22" t="s">
        <v>437</v>
      </c>
      <c r="N126" s="40"/>
    </row>
    <row r="127" s="7" customFormat="1" ht="190" customHeight="1" spans="1:14">
      <c r="A127" s="20" t="s">
        <v>420</v>
      </c>
      <c r="B127" s="37" t="s">
        <v>421</v>
      </c>
      <c r="C127" s="52" t="s">
        <v>422</v>
      </c>
      <c r="D127" s="37" t="s">
        <v>423</v>
      </c>
      <c r="E127" s="19" t="s">
        <v>438</v>
      </c>
      <c r="F127" s="19" t="s">
        <v>425</v>
      </c>
      <c r="G127" s="18">
        <f t="shared" si="3"/>
        <v>2</v>
      </c>
      <c r="H127" s="18">
        <v>0</v>
      </c>
      <c r="I127" s="18">
        <v>2</v>
      </c>
      <c r="J127" s="18">
        <v>0</v>
      </c>
      <c r="K127" s="18">
        <v>0</v>
      </c>
      <c r="L127" s="19" t="s">
        <v>439</v>
      </c>
      <c r="M127" s="22" t="s">
        <v>440</v>
      </c>
      <c r="N127" s="37" t="s">
        <v>428</v>
      </c>
    </row>
    <row r="128" s="7" customFormat="1" ht="132" customHeight="1" spans="1:14">
      <c r="A128" s="23"/>
      <c r="B128" s="39"/>
      <c r="C128" s="52"/>
      <c r="D128" s="39"/>
      <c r="E128" s="19" t="s">
        <v>441</v>
      </c>
      <c r="F128" s="19" t="s">
        <v>442</v>
      </c>
      <c r="G128" s="18">
        <f t="shared" si="3"/>
        <v>2</v>
      </c>
      <c r="H128" s="18">
        <v>0</v>
      </c>
      <c r="I128" s="18">
        <v>2</v>
      </c>
      <c r="J128" s="18">
        <v>0</v>
      </c>
      <c r="K128" s="18">
        <v>0</v>
      </c>
      <c r="L128" s="19" t="s">
        <v>443</v>
      </c>
      <c r="M128" s="22" t="s">
        <v>440</v>
      </c>
      <c r="N128" s="39"/>
    </row>
    <row r="129" s="7" customFormat="1" ht="144" customHeight="1" spans="1:14">
      <c r="A129" s="23"/>
      <c r="B129" s="39"/>
      <c r="C129" s="52"/>
      <c r="D129" s="39"/>
      <c r="E129" s="19" t="s">
        <v>444</v>
      </c>
      <c r="F129" s="19" t="s">
        <v>445</v>
      </c>
      <c r="G129" s="18">
        <f t="shared" si="3"/>
        <v>2</v>
      </c>
      <c r="H129" s="18">
        <v>0</v>
      </c>
      <c r="I129" s="18">
        <v>2</v>
      </c>
      <c r="J129" s="18">
        <v>0</v>
      </c>
      <c r="K129" s="18">
        <v>0</v>
      </c>
      <c r="L129" s="19" t="s">
        <v>446</v>
      </c>
      <c r="M129" s="22" t="s">
        <v>440</v>
      </c>
      <c r="N129" s="39"/>
    </row>
    <row r="130" s="7" customFormat="1" ht="166" customHeight="1" spans="1:14">
      <c r="A130" s="23"/>
      <c r="B130" s="39"/>
      <c r="C130" s="52"/>
      <c r="D130" s="39"/>
      <c r="E130" s="19" t="s">
        <v>447</v>
      </c>
      <c r="F130" s="19" t="s">
        <v>448</v>
      </c>
      <c r="G130" s="18">
        <f t="shared" si="3"/>
        <v>2</v>
      </c>
      <c r="H130" s="18">
        <v>0</v>
      </c>
      <c r="I130" s="18">
        <v>2</v>
      </c>
      <c r="J130" s="18">
        <v>0</v>
      </c>
      <c r="K130" s="18">
        <v>0</v>
      </c>
      <c r="L130" s="19" t="s">
        <v>449</v>
      </c>
      <c r="M130" s="22" t="s">
        <v>440</v>
      </c>
      <c r="N130" s="39"/>
    </row>
    <row r="131" s="7" customFormat="1" ht="187" customHeight="1" spans="1:14">
      <c r="A131" s="23"/>
      <c r="B131" s="39"/>
      <c r="C131" s="52"/>
      <c r="D131" s="39"/>
      <c r="E131" s="19" t="s">
        <v>447</v>
      </c>
      <c r="F131" s="19" t="s">
        <v>450</v>
      </c>
      <c r="G131" s="18">
        <f t="shared" si="3"/>
        <v>2</v>
      </c>
      <c r="H131" s="18">
        <v>0</v>
      </c>
      <c r="I131" s="18">
        <v>2</v>
      </c>
      <c r="J131" s="18">
        <v>0</v>
      </c>
      <c r="K131" s="18">
        <v>0</v>
      </c>
      <c r="L131" s="19" t="s">
        <v>451</v>
      </c>
      <c r="M131" s="22" t="s">
        <v>440</v>
      </c>
      <c r="N131" s="39"/>
    </row>
    <row r="132" s="7" customFormat="1" ht="139" customHeight="1" spans="1:14">
      <c r="A132" s="23"/>
      <c r="B132" s="39"/>
      <c r="C132" s="52"/>
      <c r="D132" s="39"/>
      <c r="E132" s="19" t="s">
        <v>397</v>
      </c>
      <c r="F132" s="19" t="s">
        <v>452</v>
      </c>
      <c r="G132" s="18">
        <f t="shared" si="3"/>
        <v>2</v>
      </c>
      <c r="H132" s="18">
        <v>0</v>
      </c>
      <c r="I132" s="18">
        <v>2</v>
      </c>
      <c r="J132" s="18">
        <v>0</v>
      </c>
      <c r="K132" s="18">
        <v>0</v>
      </c>
      <c r="L132" s="19" t="s">
        <v>453</v>
      </c>
      <c r="M132" s="22" t="s">
        <v>440</v>
      </c>
      <c r="N132" s="39"/>
    </row>
    <row r="133" s="7" customFormat="1" ht="141" customHeight="1" spans="1:14">
      <c r="A133" s="23"/>
      <c r="B133" s="39"/>
      <c r="C133" s="52"/>
      <c r="D133" s="39"/>
      <c r="E133" s="19" t="s">
        <v>454</v>
      </c>
      <c r="F133" s="19" t="s">
        <v>455</v>
      </c>
      <c r="G133" s="18">
        <f t="shared" si="3"/>
        <v>1</v>
      </c>
      <c r="H133" s="18">
        <v>0</v>
      </c>
      <c r="I133" s="18">
        <v>1</v>
      </c>
      <c r="J133" s="18">
        <v>0</v>
      </c>
      <c r="K133" s="18">
        <v>0</v>
      </c>
      <c r="L133" s="19" t="s">
        <v>456</v>
      </c>
      <c r="M133" s="22" t="s">
        <v>440</v>
      </c>
      <c r="N133" s="39"/>
    </row>
    <row r="134" s="7" customFormat="1" ht="151" customHeight="1" spans="1:14">
      <c r="A134" s="23"/>
      <c r="B134" s="39"/>
      <c r="C134" s="52"/>
      <c r="D134" s="39"/>
      <c r="E134" s="19" t="s">
        <v>457</v>
      </c>
      <c r="F134" s="19" t="s">
        <v>458</v>
      </c>
      <c r="G134" s="18">
        <f t="shared" si="3"/>
        <v>1</v>
      </c>
      <c r="H134" s="18">
        <v>0</v>
      </c>
      <c r="I134" s="18">
        <v>1</v>
      </c>
      <c r="J134" s="18">
        <v>0</v>
      </c>
      <c r="K134" s="18">
        <v>0</v>
      </c>
      <c r="L134" s="19" t="s">
        <v>459</v>
      </c>
      <c r="M134" s="22" t="s">
        <v>460</v>
      </c>
      <c r="N134" s="39"/>
    </row>
    <row r="135" s="7" customFormat="1" ht="183" customHeight="1" spans="1:14">
      <c r="A135" s="21"/>
      <c r="B135" s="40"/>
      <c r="C135" s="52"/>
      <c r="D135" s="40"/>
      <c r="E135" s="19" t="s">
        <v>461</v>
      </c>
      <c r="F135" s="19" t="s">
        <v>462</v>
      </c>
      <c r="G135" s="18">
        <f t="shared" si="3"/>
        <v>5</v>
      </c>
      <c r="H135" s="18">
        <v>0</v>
      </c>
      <c r="I135" s="18">
        <v>0</v>
      </c>
      <c r="J135" s="18">
        <v>5</v>
      </c>
      <c r="K135" s="18">
        <v>0</v>
      </c>
      <c r="L135" s="19" t="s">
        <v>463</v>
      </c>
      <c r="M135" s="22" t="s">
        <v>464</v>
      </c>
      <c r="N135" s="40"/>
    </row>
    <row r="136" s="7" customFormat="1" ht="207" customHeight="1" spans="1:14">
      <c r="A136" s="20" t="s">
        <v>420</v>
      </c>
      <c r="B136" s="37" t="s">
        <v>421</v>
      </c>
      <c r="C136" s="52" t="s">
        <v>422</v>
      </c>
      <c r="D136" s="37" t="s">
        <v>423</v>
      </c>
      <c r="E136" s="19" t="s">
        <v>465</v>
      </c>
      <c r="F136" s="19" t="s">
        <v>466</v>
      </c>
      <c r="G136" s="18">
        <f t="shared" si="3"/>
        <v>1</v>
      </c>
      <c r="H136" s="18">
        <v>0</v>
      </c>
      <c r="I136" s="18">
        <v>0</v>
      </c>
      <c r="J136" s="18">
        <v>1</v>
      </c>
      <c r="K136" s="18">
        <v>0</v>
      </c>
      <c r="L136" s="19" t="s">
        <v>467</v>
      </c>
      <c r="M136" s="22" t="s">
        <v>460</v>
      </c>
      <c r="N136" s="37" t="s">
        <v>428</v>
      </c>
    </row>
    <row r="137" s="7" customFormat="1" ht="130" customHeight="1" spans="1:14">
      <c r="A137" s="23"/>
      <c r="B137" s="39"/>
      <c r="C137" s="52"/>
      <c r="D137" s="39"/>
      <c r="E137" s="19" t="s">
        <v>468</v>
      </c>
      <c r="F137" s="19" t="s">
        <v>469</v>
      </c>
      <c r="G137" s="18">
        <f t="shared" si="3"/>
        <v>5</v>
      </c>
      <c r="H137" s="18">
        <v>0</v>
      </c>
      <c r="I137" s="18">
        <v>0</v>
      </c>
      <c r="J137" s="18">
        <v>5</v>
      </c>
      <c r="K137" s="18">
        <v>0</v>
      </c>
      <c r="L137" s="19" t="s">
        <v>470</v>
      </c>
      <c r="M137" s="22"/>
      <c r="N137" s="39"/>
    </row>
    <row r="138" s="7" customFormat="1" ht="295" customHeight="1" spans="1:14">
      <c r="A138" s="23"/>
      <c r="B138" s="39"/>
      <c r="C138" s="52"/>
      <c r="D138" s="39"/>
      <c r="E138" s="19" t="s">
        <v>471</v>
      </c>
      <c r="F138" s="19" t="s">
        <v>472</v>
      </c>
      <c r="G138" s="18">
        <f t="shared" si="3"/>
        <v>1</v>
      </c>
      <c r="H138" s="18">
        <v>0</v>
      </c>
      <c r="I138" s="18">
        <v>0</v>
      </c>
      <c r="J138" s="18">
        <v>1</v>
      </c>
      <c r="K138" s="18">
        <v>0</v>
      </c>
      <c r="L138" s="19" t="s">
        <v>473</v>
      </c>
      <c r="M138" s="22" t="s">
        <v>474</v>
      </c>
      <c r="N138" s="39"/>
    </row>
    <row r="139" s="7" customFormat="1" ht="148" customHeight="1" spans="1:14">
      <c r="A139" s="23"/>
      <c r="B139" s="39"/>
      <c r="C139" s="52"/>
      <c r="D139" s="39"/>
      <c r="E139" s="19" t="s">
        <v>475</v>
      </c>
      <c r="F139" s="19" t="s">
        <v>476</v>
      </c>
      <c r="G139" s="18">
        <f t="shared" si="3"/>
        <v>1</v>
      </c>
      <c r="H139" s="18">
        <v>0</v>
      </c>
      <c r="I139" s="18">
        <v>0</v>
      </c>
      <c r="J139" s="18">
        <v>1</v>
      </c>
      <c r="K139" s="18">
        <v>0</v>
      </c>
      <c r="L139" s="19" t="s">
        <v>477</v>
      </c>
      <c r="M139" s="22" t="s">
        <v>478</v>
      </c>
      <c r="N139" s="39"/>
    </row>
    <row r="140" s="7" customFormat="1" ht="169" customHeight="1" spans="1:14">
      <c r="A140" s="21"/>
      <c r="B140" s="40"/>
      <c r="C140" s="52"/>
      <c r="D140" s="40"/>
      <c r="E140" s="19" t="s">
        <v>479</v>
      </c>
      <c r="F140" s="19" t="s">
        <v>480</v>
      </c>
      <c r="G140" s="18">
        <f t="shared" si="3"/>
        <v>3</v>
      </c>
      <c r="H140" s="18">
        <v>0</v>
      </c>
      <c r="I140" s="18">
        <v>0</v>
      </c>
      <c r="J140" s="18">
        <v>3</v>
      </c>
      <c r="K140" s="18">
        <v>0</v>
      </c>
      <c r="L140" s="19" t="s">
        <v>481</v>
      </c>
      <c r="M140" s="22" t="s">
        <v>482</v>
      </c>
      <c r="N140" s="40"/>
    </row>
    <row r="141" s="7" customFormat="1" ht="268" customHeight="1" spans="1:14">
      <c r="A141" s="25" t="s">
        <v>483</v>
      </c>
      <c r="B141" s="19" t="s">
        <v>484</v>
      </c>
      <c r="C141" s="57" t="s">
        <v>485</v>
      </c>
      <c r="D141" s="19" t="s">
        <v>486</v>
      </c>
      <c r="E141" s="19" t="s">
        <v>487</v>
      </c>
      <c r="F141" s="22" t="s">
        <v>488</v>
      </c>
      <c r="G141" s="18">
        <f t="shared" ref="G141:G172" si="4">H141+I141+J141+K141</f>
        <v>30</v>
      </c>
      <c r="H141" s="25">
        <v>0</v>
      </c>
      <c r="I141" s="25">
        <v>0</v>
      </c>
      <c r="J141" s="25">
        <v>30</v>
      </c>
      <c r="K141" s="25">
        <v>0</v>
      </c>
      <c r="L141" s="19" t="s">
        <v>489</v>
      </c>
      <c r="M141" s="19" t="s">
        <v>490</v>
      </c>
      <c r="N141" s="19" t="s">
        <v>491</v>
      </c>
    </row>
    <row r="142" s="7" customFormat="1" ht="343" customHeight="1" spans="1:14">
      <c r="A142" s="36" t="s">
        <v>492</v>
      </c>
      <c r="B142" s="28" t="s">
        <v>493</v>
      </c>
      <c r="C142" s="58" t="s">
        <v>494</v>
      </c>
      <c r="D142" s="29" t="s">
        <v>495</v>
      </c>
      <c r="E142" s="29" t="s">
        <v>496</v>
      </c>
      <c r="F142" s="29" t="s">
        <v>497</v>
      </c>
      <c r="G142" s="18">
        <f t="shared" si="4"/>
        <v>5</v>
      </c>
      <c r="H142" s="36">
        <v>0</v>
      </c>
      <c r="I142" s="36">
        <v>0</v>
      </c>
      <c r="J142" s="36">
        <v>5</v>
      </c>
      <c r="K142" s="36">
        <v>0</v>
      </c>
      <c r="L142" s="29" t="s">
        <v>498</v>
      </c>
      <c r="M142" s="29" t="s">
        <v>499</v>
      </c>
      <c r="N142" s="29" t="s">
        <v>500</v>
      </c>
    </row>
    <row r="143" s="7" customFormat="1" ht="369" customHeight="1" spans="1:14">
      <c r="A143" s="36"/>
      <c r="B143" s="32"/>
      <c r="C143" s="58"/>
      <c r="D143" s="29"/>
      <c r="E143" s="29" t="s">
        <v>501</v>
      </c>
      <c r="F143" s="29" t="s">
        <v>497</v>
      </c>
      <c r="G143" s="18">
        <f t="shared" si="4"/>
        <v>5</v>
      </c>
      <c r="H143" s="36">
        <v>0</v>
      </c>
      <c r="I143" s="36">
        <v>0</v>
      </c>
      <c r="J143" s="36">
        <v>5</v>
      </c>
      <c r="K143" s="36">
        <v>0</v>
      </c>
      <c r="L143" s="29" t="s">
        <v>502</v>
      </c>
      <c r="M143" s="29" t="s">
        <v>499</v>
      </c>
      <c r="N143" s="29"/>
    </row>
    <row r="144" s="7" customFormat="1" ht="334" customHeight="1" spans="1:14">
      <c r="A144" s="36"/>
      <c r="B144" s="32"/>
      <c r="C144" s="58"/>
      <c r="D144" s="29"/>
      <c r="E144" s="29" t="s">
        <v>503</v>
      </c>
      <c r="F144" s="29" t="s">
        <v>497</v>
      </c>
      <c r="G144" s="18">
        <f t="shared" si="4"/>
        <v>5</v>
      </c>
      <c r="H144" s="36">
        <v>0</v>
      </c>
      <c r="I144" s="36">
        <v>0</v>
      </c>
      <c r="J144" s="36">
        <v>5</v>
      </c>
      <c r="K144" s="36">
        <v>0</v>
      </c>
      <c r="L144" s="29" t="s">
        <v>504</v>
      </c>
      <c r="M144" s="29" t="s">
        <v>499</v>
      </c>
      <c r="N144" s="29"/>
    </row>
    <row r="145" s="7" customFormat="1" ht="361" customHeight="1" spans="1:14">
      <c r="A145" s="36"/>
      <c r="B145" s="32"/>
      <c r="C145" s="58"/>
      <c r="D145" s="29"/>
      <c r="E145" s="29" t="s">
        <v>505</v>
      </c>
      <c r="F145" s="29" t="s">
        <v>497</v>
      </c>
      <c r="G145" s="18">
        <f t="shared" si="4"/>
        <v>5</v>
      </c>
      <c r="H145" s="36">
        <v>0</v>
      </c>
      <c r="I145" s="36">
        <v>0</v>
      </c>
      <c r="J145" s="36">
        <v>5</v>
      </c>
      <c r="K145" s="36">
        <v>0</v>
      </c>
      <c r="L145" s="29" t="s">
        <v>506</v>
      </c>
      <c r="M145" s="29" t="s">
        <v>499</v>
      </c>
      <c r="N145" s="29"/>
    </row>
    <row r="146" s="7" customFormat="1" ht="198" customHeight="1" spans="1:14">
      <c r="A146" s="36"/>
      <c r="B146" s="34"/>
      <c r="C146" s="58"/>
      <c r="D146" s="29"/>
      <c r="E146" s="29" t="s">
        <v>507</v>
      </c>
      <c r="F146" s="29" t="s">
        <v>508</v>
      </c>
      <c r="G146" s="18">
        <f t="shared" si="4"/>
        <v>5</v>
      </c>
      <c r="H146" s="36">
        <v>0</v>
      </c>
      <c r="I146" s="36">
        <v>0</v>
      </c>
      <c r="J146" s="36">
        <v>5</v>
      </c>
      <c r="K146" s="36">
        <v>0</v>
      </c>
      <c r="L146" s="29" t="s">
        <v>509</v>
      </c>
      <c r="M146" s="29" t="s">
        <v>499</v>
      </c>
      <c r="N146" s="29"/>
    </row>
    <row r="147" s="8" customFormat="1" ht="409" customHeight="1" spans="1:14">
      <c r="A147" s="18" t="s">
        <v>510</v>
      </c>
      <c r="B147" s="19" t="s">
        <v>511</v>
      </c>
      <c r="C147" s="24" t="s">
        <v>512</v>
      </c>
      <c r="D147" s="19" t="s">
        <v>513</v>
      </c>
      <c r="E147" s="19" t="s">
        <v>514</v>
      </c>
      <c r="F147" s="19" t="s">
        <v>515</v>
      </c>
      <c r="G147" s="18">
        <f t="shared" si="4"/>
        <v>5</v>
      </c>
      <c r="H147" s="18">
        <v>1</v>
      </c>
      <c r="I147" s="18">
        <v>1</v>
      </c>
      <c r="J147" s="18">
        <v>3</v>
      </c>
      <c r="K147" s="18">
        <v>0</v>
      </c>
      <c r="L147" s="19" t="s">
        <v>516</v>
      </c>
      <c r="M147" s="19" t="s">
        <v>517</v>
      </c>
      <c r="N147" s="19" t="s">
        <v>518</v>
      </c>
    </row>
    <row r="148" s="8" customFormat="1" ht="145" customHeight="1" spans="1:14">
      <c r="A148" s="18" t="s">
        <v>519</v>
      </c>
      <c r="B148" s="19" t="s">
        <v>520</v>
      </c>
      <c r="C148" s="24" t="s">
        <v>521</v>
      </c>
      <c r="D148" s="19" t="s">
        <v>522</v>
      </c>
      <c r="E148" s="19" t="s">
        <v>390</v>
      </c>
      <c r="F148" s="19" t="s">
        <v>523</v>
      </c>
      <c r="G148" s="18">
        <f t="shared" si="4"/>
        <v>8</v>
      </c>
      <c r="H148" s="18">
        <v>3</v>
      </c>
      <c r="I148" s="18">
        <v>3</v>
      </c>
      <c r="J148" s="18">
        <v>2</v>
      </c>
      <c r="K148" s="25">
        <v>0</v>
      </c>
      <c r="L148" s="19" t="s">
        <v>524</v>
      </c>
      <c r="M148" s="19" t="s">
        <v>525</v>
      </c>
      <c r="N148" s="19" t="s">
        <v>526</v>
      </c>
    </row>
    <row r="149" s="8" customFormat="1" ht="118" customHeight="1" spans="1:14">
      <c r="A149" s="18"/>
      <c r="B149" s="19"/>
      <c r="C149" s="24"/>
      <c r="D149" s="19"/>
      <c r="E149" s="19" t="s">
        <v>394</v>
      </c>
      <c r="F149" s="19" t="s">
        <v>523</v>
      </c>
      <c r="G149" s="18">
        <f t="shared" si="4"/>
        <v>2</v>
      </c>
      <c r="H149" s="18">
        <v>1</v>
      </c>
      <c r="I149" s="18">
        <v>1</v>
      </c>
      <c r="J149" s="18">
        <v>0</v>
      </c>
      <c r="K149" s="18">
        <v>0</v>
      </c>
      <c r="L149" s="19" t="s">
        <v>527</v>
      </c>
      <c r="M149" s="19"/>
      <c r="N149" s="19"/>
    </row>
    <row r="150" s="8" customFormat="1" ht="250" customHeight="1" spans="1:14">
      <c r="A150" s="18"/>
      <c r="B150" s="19"/>
      <c r="C150" s="24"/>
      <c r="D150" s="19"/>
      <c r="E150" s="19" t="s">
        <v>528</v>
      </c>
      <c r="F150" s="19" t="s">
        <v>529</v>
      </c>
      <c r="G150" s="18">
        <f t="shared" si="4"/>
        <v>4</v>
      </c>
      <c r="H150" s="18">
        <v>1</v>
      </c>
      <c r="I150" s="18">
        <v>2</v>
      </c>
      <c r="J150" s="18">
        <v>1</v>
      </c>
      <c r="K150" s="25">
        <v>0</v>
      </c>
      <c r="L150" s="19" t="s">
        <v>530</v>
      </c>
      <c r="M150" s="19"/>
      <c r="N150" s="19"/>
    </row>
    <row r="151" s="8" customFormat="1" ht="151" customHeight="1" spans="1:14">
      <c r="A151" s="18" t="s">
        <v>531</v>
      </c>
      <c r="B151" s="19" t="s">
        <v>532</v>
      </c>
      <c r="C151" s="24" t="s">
        <v>533</v>
      </c>
      <c r="D151" s="19" t="s">
        <v>534</v>
      </c>
      <c r="E151" s="19" t="s">
        <v>535</v>
      </c>
      <c r="F151" s="19" t="s">
        <v>536</v>
      </c>
      <c r="G151" s="18">
        <f t="shared" si="4"/>
        <v>10</v>
      </c>
      <c r="H151" s="18">
        <v>0</v>
      </c>
      <c r="I151" s="18">
        <v>4</v>
      </c>
      <c r="J151" s="18">
        <v>6</v>
      </c>
      <c r="K151" s="18">
        <v>0</v>
      </c>
      <c r="L151" s="19" t="s">
        <v>537</v>
      </c>
      <c r="M151" s="19" t="s">
        <v>538</v>
      </c>
      <c r="N151" s="19" t="s">
        <v>539</v>
      </c>
    </row>
    <row r="152" s="8" customFormat="1" ht="301" customHeight="1" spans="1:14">
      <c r="A152" s="18"/>
      <c r="B152" s="19"/>
      <c r="C152" s="24"/>
      <c r="D152" s="19"/>
      <c r="E152" s="19" t="s">
        <v>535</v>
      </c>
      <c r="F152" s="19" t="s">
        <v>540</v>
      </c>
      <c r="G152" s="18">
        <f t="shared" si="4"/>
        <v>2</v>
      </c>
      <c r="H152" s="18">
        <v>0</v>
      </c>
      <c r="I152" s="18">
        <v>0</v>
      </c>
      <c r="J152" s="18">
        <v>2</v>
      </c>
      <c r="K152" s="18">
        <v>0</v>
      </c>
      <c r="L152" s="19" t="s">
        <v>541</v>
      </c>
      <c r="M152" s="19" t="s">
        <v>542</v>
      </c>
      <c r="N152" s="19"/>
    </row>
    <row r="153" s="8" customFormat="1" ht="408" customHeight="1" spans="1:14">
      <c r="A153" s="18" t="s">
        <v>543</v>
      </c>
      <c r="B153" s="19" t="s">
        <v>544</v>
      </c>
      <c r="C153" s="52" t="s">
        <v>545</v>
      </c>
      <c r="D153" s="19" t="s">
        <v>546</v>
      </c>
      <c r="E153" s="19" t="s">
        <v>390</v>
      </c>
      <c r="F153" s="19" t="s">
        <v>547</v>
      </c>
      <c r="G153" s="18">
        <f t="shared" si="4"/>
        <v>10</v>
      </c>
      <c r="H153" s="18">
        <v>0</v>
      </c>
      <c r="I153" s="18">
        <v>10</v>
      </c>
      <c r="J153" s="18">
        <v>0</v>
      </c>
      <c r="K153" s="18">
        <v>0</v>
      </c>
      <c r="L153" s="19" t="s">
        <v>548</v>
      </c>
      <c r="M153" s="19" t="s">
        <v>549</v>
      </c>
      <c r="N153" s="19" t="s">
        <v>550</v>
      </c>
    </row>
    <row r="154" s="4" customFormat="1" ht="408" customHeight="1" spans="1:14">
      <c r="A154" s="18" t="s">
        <v>551</v>
      </c>
      <c r="B154" s="19" t="s">
        <v>552</v>
      </c>
      <c r="C154" s="19" t="s">
        <v>553</v>
      </c>
      <c r="D154" s="19" t="s">
        <v>554</v>
      </c>
      <c r="E154" s="19" t="s">
        <v>555</v>
      </c>
      <c r="F154" s="19" t="s">
        <v>556</v>
      </c>
      <c r="G154" s="18">
        <f t="shared" si="4"/>
        <v>2</v>
      </c>
      <c r="H154" s="18">
        <v>0</v>
      </c>
      <c r="I154" s="18">
        <v>1</v>
      </c>
      <c r="J154" s="18">
        <v>1</v>
      </c>
      <c r="K154" s="18">
        <v>0</v>
      </c>
      <c r="L154" s="19" t="s">
        <v>557</v>
      </c>
      <c r="M154" s="19" t="s">
        <v>558</v>
      </c>
      <c r="N154" s="19" t="s">
        <v>559</v>
      </c>
    </row>
    <row r="155" s="4" customFormat="1" ht="238" customHeight="1" spans="1:14">
      <c r="A155" s="20" t="s">
        <v>560</v>
      </c>
      <c r="B155" s="37" t="s">
        <v>561</v>
      </c>
      <c r="C155" s="24" t="s">
        <v>562</v>
      </c>
      <c r="D155" s="37" t="s">
        <v>563</v>
      </c>
      <c r="E155" s="19" t="s">
        <v>564</v>
      </c>
      <c r="F155" s="19" t="s">
        <v>565</v>
      </c>
      <c r="G155" s="18">
        <f t="shared" si="4"/>
        <v>1</v>
      </c>
      <c r="H155" s="25">
        <v>0</v>
      </c>
      <c r="I155" s="25">
        <v>0</v>
      </c>
      <c r="J155" s="25">
        <v>1</v>
      </c>
      <c r="K155" s="25">
        <v>0</v>
      </c>
      <c r="L155" s="19" t="s">
        <v>566</v>
      </c>
      <c r="M155" s="19" t="s">
        <v>567</v>
      </c>
      <c r="N155" s="19" t="s">
        <v>568</v>
      </c>
    </row>
    <row r="156" s="4" customFormat="1" ht="208" customHeight="1" spans="1:14">
      <c r="A156" s="23"/>
      <c r="B156" s="39"/>
      <c r="C156" s="24"/>
      <c r="D156" s="39"/>
      <c r="E156" s="19" t="s">
        <v>569</v>
      </c>
      <c r="F156" s="19" t="s">
        <v>570</v>
      </c>
      <c r="G156" s="18">
        <f t="shared" si="4"/>
        <v>1</v>
      </c>
      <c r="H156" s="25">
        <v>0</v>
      </c>
      <c r="I156" s="25">
        <v>0</v>
      </c>
      <c r="J156" s="25">
        <v>1</v>
      </c>
      <c r="K156" s="25">
        <v>0</v>
      </c>
      <c r="L156" s="19" t="s">
        <v>571</v>
      </c>
      <c r="M156" s="19" t="s">
        <v>567</v>
      </c>
      <c r="N156" s="19"/>
    </row>
    <row r="157" s="4" customFormat="1" ht="208" customHeight="1" spans="1:14">
      <c r="A157" s="23"/>
      <c r="B157" s="39"/>
      <c r="C157" s="24"/>
      <c r="D157" s="39"/>
      <c r="E157" s="19" t="s">
        <v>572</v>
      </c>
      <c r="F157" s="22" t="s">
        <v>573</v>
      </c>
      <c r="G157" s="18">
        <f t="shared" si="4"/>
        <v>1</v>
      </c>
      <c r="H157" s="25">
        <v>0</v>
      </c>
      <c r="I157" s="25">
        <v>0</v>
      </c>
      <c r="J157" s="25">
        <v>1</v>
      </c>
      <c r="K157" s="25">
        <v>0</v>
      </c>
      <c r="L157" s="19" t="s">
        <v>574</v>
      </c>
      <c r="M157" s="19" t="s">
        <v>567</v>
      </c>
      <c r="N157" s="19"/>
    </row>
    <row r="158" s="4" customFormat="1" ht="208" customHeight="1" spans="1:14">
      <c r="A158" s="23"/>
      <c r="B158" s="39"/>
      <c r="C158" s="24"/>
      <c r="D158" s="39"/>
      <c r="E158" s="19" t="s">
        <v>575</v>
      </c>
      <c r="F158" s="22" t="s">
        <v>576</v>
      </c>
      <c r="G158" s="18">
        <f t="shared" si="4"/>
        <v>1</v>
      </c>
      <c r="H158" s="25">
        <v>0</v>
      </c>
      <c r="I158" s="25">
        <v>0</v>
      </c>
      <c r="J158" s="25">
        <v>1</v>
      </c>
      <c r="K158" s="25">
        <v>0</v>
      </c>
      <c r="L158" s="19" t="s">
        <v>577</v>
      </c>
      <c r="M158" s="19" t="s">
        <v>567</v>
      </c>
      <c r="N158" s="19"/>
    </row>
    <row r="159" s="4" customFormat="1" ht="208" customHeight="1" spans="1:14">
      <c r="A159" s="23"/>
      <c r="B159" s="39"/>
      <c r="C159" s="24"/>
      <c r="D159" s="39"/>
      <c r="E159" s="19" t="s">
        <v>578</v>
      </c>
      <c r="F159" s="19" t="s">
        <v>579</v>
      </c>
      <c r="G159" s="18">
        <f t="shared" si="4"/>
        <v>1</v>
      </c>
      <c r="H159" s="25">
        <v>0</v>
      </c>
      <c r="I159" s="25">
        <v>0</v>
      </c>
      <c r="J159" s="25">
        <v>1</v>
      </c>
      <c r="K159" s="25">
        <v>0</v>
      </c>
      <c r="L159" s="19" t="s">
        <v>580</v>
      </c>
      <c r="M159" s="19" t="s">
        <v>567</v>
      </c>
      <c r="N159" s="19"/>
    </row>
    <row r="160" s="4" customFormat="1" ht="208" customHeight="1" spans="1:14">
      <c r="A160" s="21"/>
      <c r="B160" s="40"/>
      <c r="C160" s="24"/>
      <c r="D160" s="40"/>
      <c r="E160" s="22" t="s">
        <v>581</v>
      </c>
      <c r="F160" s="22" t="s">
        <v>582</v>
      </c>
      <c r="G160" s="18">
        <f t="shared" si="4"/>
        <v>1</v>
      </c>
      <c r="H160" s="25">
        <v>0</v>
      </c>
      <c r="I160" s="25">
        <v>1</v>
      </c>
      <c r="J160" s="25">
        <v>0</v>
      </c>
      <c r="K160" s="25">
        <v>0</v>
      </c>
      <c r="L160" s="19" t="s">
        <v>583</v>
      </c>
      <c r="M160" s="19" t="s">
        <v>584</v>
      </c>
      <c r="N160" s="19"/>
    </row>
    <row r="161" s="4" customFormat="1" ht="208" customHeight="1" spans="1:14">
      <c r="A161" s="18" t="s">
        <v>585</v>
      </c>
      <c r="B161" s="19" t="s">
        <v>586</v>
      </c>
      <c r="C161" s="43" t="s">
        <v>587</v>
      </c>
      <c r="D161" s="19" t="s">
        <v>588</v>
      </c>
      <c r="E161" s="19" t="s">
        <v>589</v>
      </c>
      <c r="F161" s="19" t="s">
        <v>590</v>
      </c>
      <c r="G161" s="18">
        <f t="shared" si="4"/>
        <v>5</v>
      </c>
      <c r="H161" s="25">
        <v>0</v>
      </c>
      <c r="I161" s="25">
        <v>0</v>
      </c>
      <c r="J161" s="25">
        <v>5</v>
      </c>
      <c r="K161" s="25">
        <v>0</v>
      </c>
      <c r="L161" s="19" t="s">
        <v>591</v>
      </c>
      <c r="M161" s="19" t="s">
        <v>592</v>
      </c>
      <c r="N161" s="19" t="s">
        <v>593</v>
      </c>
    </row>
    <row r="162" s="4" customFormat="1" ht="187" customHeight="1" spans="1:14">
      <c r="A162" s="18"/>
      <c r="B162" s="19"/>
      <c r="C162" s="43"/>
      <c r="D162" s="19"/>
      <c r="E162" s="19" t="s">
        <v>594</v>
      </c>
      <c r="F162" s="19" t="s">
        <v>595</v>
      </c>
      <c r="G162" s="18">
        <f t="shared" si="4"/>
        <v>5</v>
      </c>
      <c r="H162" s="25">
        <v>0</v>
      </c>
      <c r="I162" s="25">
        <v>0</v>
      </c>
      <c r="J162" s="25">
        <v>5</v>
      </c>
      <c r="K162" s="25">
        <v>0</v>
      </c>
      <c r="L162" s="19" t="s">
        <v>596</v>
      </c>
      <c r="M162" s="19"/>
      <c r="N162" s="19"/>
    </row>
    <row r="163" s="4" customFormat="1" ht="90" customHeight="1" spans="1:14">
      <c r="A163" s="18" t="s">
        <v>597</v>
      </c>
      <c r="B163" s="19" t="s">
        <v>598</v>
      </c>
      <c r="C163" s="19" t="s">
        <v>367</v>
      </c>
      <c r="D163" s="19" t="s">
        <v>599</v>
      </c>
      <c r="E163" s="19" t="s">
        <v>600</v>
      </c>
      <c r="F163" s="19" t="s">
        <v>601</v>
      </c>
      <c r="G163" s="18">
        <f t="shared" si="4"/>
        <v>3</v>
      </c>
      <c r="H163" s="18">
        <v>0</v>
      </c>
      <c r="I163" s="18">
        <v>0</v>
      </c>
      <c r="J163" s="18">
        <v>3</v>
      </c>
      <c r="K163" s="18">
        <v>0</v>
      </c>
      <c r="L163" s="19" t="s">
        <v>602</v>
      </c>
      <c r="M163" s="19" t="s">
        <v>131</v>
      </c>
      <c r="N163" s="19" t="s">
        <v>603</v>
      </c>
    </row>
    <row r="164" s="4" customFormat="1" ht="90" customHeight="1" spans="1:14">
      <c r="A164" s="18"/>
      <c r="B164" s="19"/>
      <c r="C164" s="19"/>
      <c r="D164" s="19"/>
      <c r="E164" s="19" t="s">
        <v>604</v>
      </c>
      <c r="F164" s="19" t="s">
        <v>605</v>
      </c>
      <c r="G164" s="18">
        <f t="shared" si="4"/>
        <v>6</v>
      </c>
      <c r="H164" s="18">
        <v>0</v>
      </c>
      <c r="I164" s="18">
        <v>0</v>
      </c>
      <c r="J164" s="18">
        <v>6</v>
      </c>
      <c r="K164" s="18">
        <v>0</v>
      </c>
      <c r="L164" s="19" t="s">
        <v>118</v>
      </c>
      <c r="M164" s="19"/>
      <c r="N164" s="19"/>
    </row>
    <row r="165" s="4" customFormat="1" ht="90" customHeight="1" spans="1:14">
      <c r="A165" s="18"/>
      <c r="B165" s="19"/>
      <c r="C165" s="19"/>
      <c r="D165" s="19"/>
      <c r="E165" s="19" t="s">
        <v>606</v>
      </c>
      <c r="F165" s="19" t="s">
        <v>607</v>
      </c>
      <c r="G165" s="18">
        <f t="shared" si="4"/>
        <v>1</v>
      </c>
      <c r="H165" s="18">
        <v>0</v>
      </c>
      <c r="I165" s="18">
        <v>0</v>
      </c>
      <c r="J165" s="18">
        <v>1</v>
      </c>
      <c r="K165" s="18">
        <v>0</v>
      </c>
      <c r="L165" s="19" t="s">
        <v>118</v>
      </c>
      <c r="M165" s="19"/>
      <c r="N165" s="19"/>
    </row>
    <row r="166" s="4" customFormat="1" ht="90" customHeight="1" spans="1:14">
      <c r="A166" s="18"/>
      <c r="B166" s="19"/>
      <c r="C166" s="19"/>
      <c r="D166" s="19"/>
      <c r="E166" s="19" t="s">
        <v>608</v>
      </c>
      <c r="F166" s="19" t="s">
        <v>609</v>
      </c>
      <c r="G166" s="18">
        <f t="shared" si="4"/>
        <v>2</v>
      </c>
      <c r="H166" s="18">
        <v>0</v>
      </c>
      <c r="I166" s="18">
        <v>0</v>
      </c>
      <c r="J166" s="18">
        <v>2</v>
      </c>
      <c r="K166" s="18">
        <v>0</v>
      </c>
      <c r="L166" s="19" t="s">
        <v>610</v>
      </c>
      <c r="M166" s="19"/>
      <c r="N166" s="19"/>
    </row>
    <row r="167" s="4" customFormat="1" ht="328" customHeight="1" spans="1:14">
      <c r="A167" s="18" t="s">
        <v>611</v>
      </c>
      <c r="B167" s="19" t="s">
        <v>612</v>
      </c>
      <c r="C167" s="57" t="s">
        <v>613</v>
      </c>
      <c r="D167" s="19" t="s">
        <v>614</v>
      </c>
      <c r="E167" s="19" t="s">
        <v>615</v>
      </c>
      <c r="F167" s="59" t="s">
        <v>616</v>
      </c>
      <c r="G167" s="18">
        <f t="shared" si="4"/>
        <v>5</v>
      </c>
      <c r="H167" s="25">
        <v>0</v>
      </c>
      <c r="I167" s="25">
        <v>2</v>
      </c>
      <c r="J167" s="25">
        <v>3</v>
      </c>
      <c r="K167" s="25">
        <v>0</v>
      </c>
      <c r="L167" s="19" t="s">
        <v>617</v>
      </c>
      <c r="M167" s="37" t="s">
        <v>618</v>
      </c>
      <c r="N167" s="19" t="s">
        <v>619</v>
      </c>
    </row>
    <row r="168" s="4" customFormat="1" ht="199" customHeight="1" spans="1:14">
      <c r="A168" s="18"/>
      <c r="B168" s="19"/>
      <c r="C168" s="57"/>
      <c r="D168" s="19"/>
      <c r="E168" s="19" t="s">
        <v>620</v>
      </c>
      <c r="F168" s="59" t="s">
        <v>621</v>
      </c>
      <c r="G168" s="18">
        <f t="shared" si="4"/>
        <v>5</v>
      </c>
      <c r="H168" s="25">
        <v>0</v>
      </c>
      <c r="I168" s="25">
        <v>2</v>
      </c>
      <c r="J168" s="25">
        <v>3</v>
      </c>
      <c r="K168" s="25">
        <v>0</v>
      </c>
      <c r="L168" s="19" t="s">
        <v>617</v>
      </c>
      <c r="M168" s="39"/>
      <c r="N168" s="19"/>
    </row>
    <row r="169" s="4" customFormat="1" ht="351" customHeight="1" spans="1:14">
      <c r="A169" s="18"/>
      <c r="B169" s="19"/>
      <c r="C169" s="57"/>
      <c r="D169" s="19"/>
      <c r="E169" s="19" t="s">
        <v>622</v>
      </c>
      <c r="F169" s="59" t="s">
        <v>623</v>
      </c>
      <c r="G169" s="18">
        <f t="shared" si="4"/>
        <v>5</v>
      </c>
      <c r="H169" s="25">
        <v>0</v>
      </c>
      <c r="I169" s="25">
        <v>2</v>
      </c>
      <c r="J169" s="25">
        <v>3</v>
      </c>
      <c r="K169" s="25">
        <v>0</v>
      </c>
      <c r="L169" s="19" t="s">
        <v>624</v>
      </c>
      <c r="M169" s="40"/>
      <c r="N169" s="19"/>
    </row>
    <row r="170" s="4" customFormat="1" ht="366" customHeight="1" spans="1:14">
      <c r="A170" s="18" t="s">
        <v>625</v>
      </c>
      <c r="B170" s="19" t="s">
        <v>626</v>
      </c>
      <c r="C170" s="24" t="s">
        <v>627</v>
      </c>
      <c r="D170" s="19" t="s">
        <v>628</v>
      </c>
      <c r="E170" s="19" t="s">
        <v>629</v>
      </c>
      <c r="F170" s="19" t="s">
        <v>630</v>
      </c>
      <c r="G170" s="18">
        <f t="shared" si="4"/>
        <v>3</v>
      </c>
      <c r="H170" s="18">
        <v>1</v>
      </c>
      <c r="I170" s="18">
        <v>2</v>
      </c>
      <c r="J170" s="18">
        <v>0</v>
      </c>
      <c r="K170" s="18">
        <v>0</v>
      </c>
      <c r="L170" s="19" t="s">
        <v>631</v>
      </c>
      <c r="M170" s="19" t="s">
        <v>632</v>
      </c>
      <c r="N170" s="19" t="s">
        <v>633</v>
      </c>
    </row>
    <row r="171" s="2" customFormat="1" ht="409" customHeight="1" spans="1:14">
      <c r="A171" s="18" t="s">
        <v>634</v>
      </c>
      <c r="B171" s="19"/>
      <c r="C171" s="24" t="s">
        <v>635</v>
      </c>
      <c r="D171" s="19" t="s">
        <v>636</v>
      </c>
      <c r="E171" s="22" t="s">
        <v>390</v>
      </c>
      <c r="F171" s="22" t="s">
        <v>637</v>
      </c>
      <c r="G171" s="18">
        <f t="shared" si="4"/>
        <v>2</v>
      </c>
      <c r="H171" s="18">
        <v>0</v>
      </c>
      <c r="I171" s="18">
        <v>0</v>
      </c>
      <c r="J171" s="18">
        <v>2</v>
      </c>
      <c r="K171" s="18">
        <v>0</v>
      </c>
      <c r="L171" s="19" t="s">
        <v>638</v>
      </c>
      <c r="M171" s="19" t="s">
        <v>639</v>
      </c>
      <c r="N171" s="19" t="s">
        <v>640</v>
      </c>
    </row>
    <row r="172" s="6" customFormat="1" ht="321" customHeight="1" spans="1:14">
      <c r="A172" s="18" t="s">
        <v>641</v>
      </c>
      <c r="B172" s="19" t="s">
        <v>642</v>
      </c>
      <c r="C172" s="19" t="s">
        <v>643</v>
      </c>
      <c r="D172" s="19" t="s">
        <v>644</v>
      </c>
      <c r="E172" s="22" t="s">
        <v>645</v>
      </c>
      <c r="F172" s="22" t="s">
        <v>646</v>
      </c>
      <c r="G172" s="18">
        <f t="shared" si="4"/>
        <v>2</v>
      </c>
      <c r="H172" s="18">
        <v>0</v>
      </c>
      <c r="I172" s="18">
        <v>0</v>
      </c>
      <c r="J172" s="18">
        <v>2</v>
      </c>
      <c r="K172" s="18">
        <v>0</v>
      </c>
      <c r="L172" s="19" t="s">
        <v>647</v>
      </c>
      <c r="M172" s="19" t="s">
        <v>648</v>
      </c>
      <c r="N172" s="19" t="s">
        <v>649</v>
      </c>
    </row>
    <row r="173" s="6" customFormat="1" ht="90" customHeight="1" spans="1:14">
      <c r="A173" s="18" t="s">
        <v>650</v>
      </c>
      <c r="B173" s="19" t="s">
        <v>651</v>
      </c>
      <c r="C173" s="19" t="s">
        <v>652</v>
      </c>
      <c r="D173" s="19" t="s">
        <v>653</v>
      </c>
      <c r="E173" s="19" t="s">
        <v>654</v>
      </c>
      <c r="F173" s="22" t="s">
        <v>655</v>
      </c>
      <c r="G173" s="18">
        <f t="shared" ref="G173:G189" si="5">H173+I173+J173+K173</f>
        <v>2</v>
      </c>
      <c r="H173" s="18">
        <v>0</v>
      </c>
      <c r="I173" s="18">
        <v>0</v>
      </c>
      <c r="J173" s="18">
        <v>2</v>
      </c>
      <c r="K173" s="18">
        <v>0</v>
      </c>
      <c r="L173" s="19" t="s">
        <v>656</v>
      </c>
      <c r="M173" s="19" t="s">
        <v>657</v>
      </c>
      <c r="N173" s="19" t="s">
        <v>658</v>
      </c>
    </row>
    <row r="174" s="9" customFormat="1" ht="174" customHeight="1" spans="1:14">
      <c r="A174" s="18"/>
      <c r="B174" s="19"/>
      <c r="C174" s="19"/>
      <c r="D174" s="19"/>
      <c r="E174" s="22" t="s">
        <v>659</v>
      </c>
      <c r="F174" s="22" t="s">
        <v>655</v>
      </c>
      <c r="G174" s="18">
        <f t="shared" si="5"/>
        <v>2</v>
      </c>
      <c r="H174" s="25">
        <v>0</v>
      </c>
      <c r="I174" s="25">
        <v>0</v>
      </c>
      <c r="J174" s="25">
        <v>2</v>
      </c>
      <c r="K174" s="25">
        <v>0</v>
      </c>
      <c r="L174" s="19" t="s">
        <v>656</v>
      </c>
      <c r="M174" s="19"/>
      <c r="N174" s="19"/>
    </row>
    <row r="175" s="10" customFormat="1" ht="70" customHeight="1" spans="1:14">
      <c r="A175" s="18" t="s">
        <v>660</v>
      </c>
      <c r="B175" s="19" t="s">
        <v>661</v>
      </c>
      <c r="C175" s="24" t="s">
        <v>662</v>
      </c>
      <c r="D175" s="19" t="s">
        <v>663</v>
      </c>
      <c r="E175" s="19" t="s">
        <v>390</v>
      </c>
      <c r="F175" s="19" t="s">
        <v>664</v>
      </c>
      <c r="G175" s="18">
        <f t="shared" si="5"/>
        <v>7</v>
      </c>
      <c r="H175" s="18">
        <v>0</v>
      </c>
      <c r="I175" s="18">
        <v>5</v>
      </c>
      <c r="J175" s="18">
        <v>2</v>
      </c>
      <c r="K175" s="18">
        <v>0</v>
      </c>
      <c r="L175" s="19" t="s">
        <v>665</v>
      </c>
      <c r="M175" s="19" t="s">
        <v>666</v>
      </c>
      <c r="N175" s="19" t="s">
        <v>667</v>
      </c>
    </row>
    <row r="176" s="10" customFormat="1" ht="70" customHeight="1" spans="1:14">
      <c r="A176" s="18"/>
      <c r="B176" s="19"/>
      <c r="C176" s="24"/>
      <c r="D176" s="19"/>
      <c r="E176" s="19" t="s">
        <v>668</v>
      </c>
      <c r="F176" s="19" t="s">
        <v>664</v>
      </c>
      <c r="G176" s="18">
        <f t="shared" si="5"/>
        <v>1</v>
      </c>
      <c r="H176" s="18">
        <v>0</v>
      </c>
      <c r="I176" s="18">
        <v>0</v>
      </c>
      <c r="J176" s="18">
        <v>1</v>
      </c>
      <c r="K176" s="18">
        <v>0</v>
      </c>
      <c r="L176" s="19" t="s">
        <v>669</v>
      </c>
      <c r="M176" s="19" t="s">
        <v>670</v>
      </c>
      <c r="N176" s="19"/>
    </row>
    <row r="177" s="10" customFormat="1" ht="70" customHeight="1" spans="1:14">
      <c r="A177" s="18"/>
      <c r="B177" s="19"/>
      <c r="C177" s="24"/>
      <c r="D177" s="19"/>
      <c r="E177" s="19" t="s">
        <v>668</v>
      </c>
      <c r="F177" s="19" t="s">
        <v>664</v>
      </c>
      <c r="G177" s="18">
        <f t="shared" si="5"/>
        <v>1</v>
      </c>
      <c r="H177" s="18">
        <v>1</v>
      </c>
      <c r="I177" s="18">
        <v>0</v>
      </c>
      <c r="J177" s="18">
        <v>0</v>
      </c>
      <c r="K177" s="18">
        <v>0</v>
      </c>
      <c r="L177" s="19" t="s">
        <v>671</v>
      </c>
      <c r="M177" s="19" t="s">
        <v>131</v>
      </c>
      <c r="N177" s="19"/>
    </row>
    <row r="178" s="10" customFormat="1" ht="70" customHeight="1" spans="1:14">
      <c r="A178" s="18"/>
      <c r="B178" s="19"/>
      <c r="C178" s="24"/>
      <c r="D178" s="19"/>
      <c r="E178" s="19" t="s">
        <v>672</v>
      </c>
      <c r="F178" s="19" t="s">
        <v>664</v>
      </c>
      <c r="G178" s="18">
        <f t="shared" si="5"/>
        <v>2</v>
      </c>
      <c r="H178" s="18">
        <v>0</v>
      </c>
      <c r="I178" s="18">
        <v>2</v>
      </c>
      <c r="J178" s="18">
        <v>0</v>
      </c>
      <c r="K178" s="18">
        <v>0</v>
      </c>
      <c r="L178" s="19" t="s">
        <v>673</v>
      </c>
      <c r="M178" s="19" t="s">
        <v>674</v>
      </c>
      <c r="N178" s="19" t="s">
        <v>675</v>
      </c>
    </row>
    <row r="179" s="10" customFormat="1" ht="70" customHeight="1" spans="1:14">
      <c r="A179" s="18"/>
      <c r="B179" s="19"/>
      <c r="C179" s="24"/>
      <c r="D179" s="19"/>
      <c r="E179" s="19" t="s">
        <v>676</v>
      </c>
      <c r="F179" s="19" t="s">
        <v>664</v>
      </c>
      <c r="G179" s="18">
        <f t="shared" si="5"/>
        <v>1</v>
      </c>
      <c r="H179" s="18">
        <v>0</v>
      </c>
      <c r="I179" s="18">
        <v>1</v>
      </c>
      <c r="J179" s="18">
        <v>0</v>
      </c>
      <c r="K179" s="18">
        <v>0</v>
      </c>
      <c r="L179" s="19" t="s">
        <v>677</v>
      </c>
      <c r="M179" s="19" t="s">
        <v>678</v>
      </c>
      <c r="N179" s="19"/>
    </row>
    <row r="180" s="10" customFormat="1" ht="70" customHeight="1" spans="1:14">
      <c r="A180" s="18"/>
      <c r="B180" s="19"/>
      <c r="C180" s="24"/>
      <c r="D180" s="19"/>
      <c r="E180" s="19" t="s">
        <v>679</v>
      </c>
      <c r="F180" s="19" t="s">
        <v>664</v>
      </c>
      <c r="G180" s="18">
        <f t="shared" si="5"/>
        <v>8</v>
      </c>
      <c r="H180" s="18">
        <v>0</v>
      </c>
      <c r="I180" s="18">
        <v>8</v>
      </c>
      <c r="J180" s="18">
        <v>0</v>
      </c>
      <c r="K180" s="18">
        <v>0</v>
      </c>
      <c r="L180" s="19" t="s">
        <v>680</v>
      </c>
      <c r="M180" s="19" t="s">
        <v>678</v>
      </c>
      <c r="N180" s="19"/>
    </row>
    <row r="181" s="10" customFormat="1" ht="70" customHeight="1" spans="1:14">
      <c r="A181" s="18"/>
      <c r="B181" s="19"/>
      <c r="C181" s="24"/>
      <c r="D181" s="19"/>
      <c r="E181" s="19" t="s">
        <v>681</v>
      </c>
      <c r="F181" s="19" t="s">
        <v>664</v>
      </c>
      <c r="G181" s="18">
        <f t="shared" si="5"/>
        <v>1</v>
      </c>
      <c r="H181" s="18">
        <v>0</v>
      </c>
      <c r="I181" s="18">
        <v>1</v>
      </c>
      <c r="J181" s="18">
        <v>0</v>
      </c>
      <c r="K181" s="18">
        <v>0</v>
      </c>
      <c r="L181" s="19" t="s">
        <v>682</v>
      </c>
      <c r="M181" s="19" t="s">
        <v>683</v>
      </c>
      <c r="N181" s="19" t="s">
        <v>667</v>
      </c>
    </row>
    <row r="182" s="5" customFormat="1" ht="153" customHeight="1" spans="1:14">
      <c r="A182" s="18" t="s">
        <v>684</v>
      </c>
      <c r="B182" s="19" t="s">
        <v>685</v>
      </c>
      <c r="C182" s="52" t="s">
        <v>686</v>
      </c>
      <c r="D182" s="19" t="s">
        <v>687</v>
      </c>
      <c r="E182" s="22" t="s">
        <v>688</v>
      </c>
      <c r="F182" s="22" t="s">
        <v>689</v>
      </c>
      <c r="G182" s="18">
        <f t="shared" si="5"/>
        <v>12</v>
      </c>
      <c r="H182" s="25">
        <v>2</v>
      </c>
      <c r="I182" s="25">
        <v>5</v>
      </c>
      <c r="J182" s="25">
        <v>5</v>
      </c>
      <c r="K182" s="25">
        <v>0</v>
      </c>
      <c r="L182" s="19" t="s">
        <v>690</v>
      </c>
      <c r="M182" s="22" t="s">
        <v>691</v>
      </c>
      <c r="N182" s="19" t="s">
        <v>692</v>
      </c>
    </row>
    <row r="183" s="5" customFormat="1" ht="154" customHeight="1" spans="1:14">
      <c r="A183" s="18"/>
      <c r="B183" s="19"/>
      <c r="C183" s="52"/>
      <c r="D183" s="19"/>
      <c r="E183" s="22" t="s">
        <v>693</v>
      </c>
      <c r="F183" s="19" t="s">
        <v>694</v>
      </c>
      <c r="G183" s="18">
        <f t="shared" si="5"/>
        <v>10</v>
      </c>
      <c r="H183" s="25">
        <v>5</v>
      </c>
      <c r="I183" s="25">
        <v>5</v>
      </c>
      <c r="J183" s="25">
        <v>0</v>
      </c>
      <c r="K183" s="25">
        <v>0</v>
      </c>
      <c r="L183" s="19" t="s">
        <v>695</v>
      </c>
      <c r="M183" s="22" t="s">
        <v>696</v>
      </c>
      <c r="N183" s="22"/>
    </row>
    <row r="184" s="5" customFormat="1" ht="138" customHeight="1" spans="1:14">
      <c r="A184" s="18"/>
      <c r="B184" s="19"/>
      <c r="C184" s="52"/>
      <c r="D184" s="19"/>
      <c r="E184" s="22" t="s">
        <v>697</v>
      </c>
      <c r="F184" s="19" t="s">
        <v>698</v>
      </c>
      <c r="G184" s="18">
        <f t="shared" si="5"/>
        <v>10</v>
      </c>
      <c r="H184" s="25">
        <v>5</v>
      </c>
      <c r="I184" s="25">
        <v>5</v>
      </c>
      <c r="J184" s="25">
        <v>0</v>
      </c>
      <c r="K184" s="25">
        <v>0</v>
      </c>
      <c r="L184" s="19" t="s">
        <v>695</v>
      </c>
      <c r="M184" s="22" t="s">
        <v>699</v>
      </c>
      <c r="N184" s="22"/>
    </row>
    <row r="185" s="5" customFormat="1" ht="177" customHeight="1" spans="1:14">
      <c r="A185" s="18"/>
      <c r="B185" s="19"/>
      <c r="C185" s="52"/>
      <c r="D185" s="19"/>
      <c r="E185" s="22" t="s">
        <v>700</v>
      </c>
      <c r="F185" s="22" t="s">
        <v>701</v>
      </c>
      <c r="G185" s="18">
        <f t="shared" si="5"/>
        <v>10</v>
      </c>
      <c r="H185" s="25">
        <v>0</v>
      </c>
      <c r="I185" s="25">
        <v>0</v>
      </c>
      <c r="J185" s="25">
        <v>10</v>
      </c>
      <c r="K185" s="25">
        <v>0</v>
      </c>
      <c r="L185" s="19" t="s">
        <v>695</v>
      </c>
      <c r="M185" s="22" t="s">
        <v>702</v>
      </c>
      <c r="N185" s="22"/>
    </row>
    <row r="186" ht="208" customHeight="1" spans="1:14">
      <c r="A186" s="25" t="s">
        <v>703</v>
      </c>
      <c r="B186" s="19" t="s">
        <v>704</v>
      </c>
      <c r="C186" s="22"/>
      <c r="D186" s="19" t="s">
        <v>705</v>
      </c>
      <c r="E186" s="22" t="s">
        <v>706</v>
      </c>
      <c r="F186" s="22" t="s">
        <v>707</v>
      </c>
      <c r="G186" s="18">
        <f t="shared" si="5"/>
        <v>8</v>
      </c>
      <c r="H186" s="25">
        <v>0</v>
      </c>
      <c r="I186" s="25">
        <v>0</v>
      </c>
      <c r="J186" s="25">
        <v>8</v>
      </c>
      <c r="K186" s="25">
        <v>0</v>
      </c>
      <c r="L186" s="22" t="s">
        <v>118</v>
      </c>
      <c r="M186" s="22" t="s">
        <v>131</v>
      </c>
      <c r="N186" s="22" t="s">
        <v>708</v>
      </c>
    </row>
    <row r="187" ht="408" customHeight="1" spans="1:14">
      <c r="A187" s="18" t="s">
        <v>709</v>
      </c>
      <c r="B187" s="22"/>
      <c r="C187" s="57" t="s">
        <v>710</v>
      </c>
      <c r="D187" s="19" t="s">
        <v>711</v>
      </c>
      <c r="E187" s="19" t="s">
        <v>712</v>
      </c>
      <c r="F187" s="19" t="s">
        <v>713</v>
      </c>
      <c r="G187" s="18">
        <f t="shared" si="5"/>
        <v>1</v>
      </c>
      <c r="H187" s="18">
        <v>0</v>
      </c>
      <c r="I187" s="60">
        <v>0</v>
      </c>
      <c r="J187" s="18">
        <v>1</v>
      </c>
      <c r="K187" s="25">
        <v>0</v>
      </c>
      <c r="L187" s="19" t="s">
        <v>714</v>
      </c>
      <c r="M187" s="19" t="s">
        <v>131</v>
      </c>
      <c r="N187" s="19">
        <v>13458002468</v>
      </c>
    </row>
    <row r="188" s="4" customFormat="1" ht="409" customHeight="1" spans="1:14">
      <c r="A188" s="18" t="s">
        <v>715</v>
      </c>
      <c r="B188" s="53"/>
      <c r="C188" s="52" t="s">
        <v>716</v>
      </c>
      <c r="D188" s="19" t="s">
        <v>717</v>
      </c>
      <c r="E188" s="19" t="s">
        <v>718</v>
      </c>
      <c r="F188" s="19" t="s">
        <v>719</v>
      </c>
      <c r="G188" s="18">
        <f t="shared" si="5"/>
        <v>1</v>
      </c>
      <c r="H188" s="18">
        <v>0</v>
      </c>
      <c r="I188" s="18">
        <v>0</v>
      </c>
      <c r="J188" s="60">
        <v>1</v>
      </c>
      <c r="K188" s="25">
        <v>0</v>
      </c>
      <c r="L188" s="19" t="s">
        <v>720</v>
      </c>
      <c r="M188" s="19" t="s">
        <v>131</v>
      </c>
      <c r="N188" s="19" t="s">
        <v>721</v>
      </c>
    </row>
    <row r="189" s="4" customFormat="1" ht="409" customHeight="1" spans="1:14">
      <c r="A189" s="18"/>
      <c r="B189" s="55"/>
      <c r="C189" s="52"/>
      <c r="D189" s="19"/>
      <c r="E189" s="19" t="s">
        <v>722</v>
      </c>
      <c r="F189" s="19" t="s">
        <v>723</v>
      </c>
      <c r="G189" s="18">
        <f t="shared" si="5"/>
        <v>1</v>
      </c>
      <c r="H189" s="25">
        <v>0</v>
      </c>
      <c r="I189" s="25">
        <v>0</v>
      </c>
      <c r="J189" s="25">
        <v>1</v>
      </c>
      <c r="K189" s="25">
        <v>0</v>
      </c>
      <c r="L189" s="19" t="s">
        <v>724</v>
      </c>
      <c r="M189" s="19"/>
      <c r="N189" s="19"/>
    </row>
  </sheetData>
  <autoFilter ref="A1:N189">
    <extLst/>
  </autoFilter>
  <mergeCells count="245">
    <mergeCell ref="A1:N1"/>
    <mergeCell ref="A2:N2"/>
    <mergeCell ref="G3:K3"/>
    <mergeCell ref="A3:A4"/>
    <mergeCell ref="A5:A7"/>
    <mergeCell ref="A8:A9"/>
    <mergeCell ref="A10:A12"/>
    <mergeCell ref="A13:A18"/>
    <mergeCell ref="A19:A25"/>
    <mergeCell ref="A26:A29"/>
    <mergeCell ref="A30:A31"/>
    <mergeCell ref="A32:A36"/>
    <mergeCell ref="A37:A43"/>
    <mergeCell ref="A44:A51"/>
    <mergeCell ref="A52:A57"/>
    <mergeCell ref="A58:A64"/>
    <mergeCell ref="A65:A71"/>
    <mergeCell ref="A72:A75"/>
    <mergeCell ref="A76:A80"/>
    <mergeCell ref="A82:A84"/>
    <mergeCell ref="A85:A86"/>
    <mergeCell ref="A87:A88"/>
    <mergeCell ref="A90:A95"/>
    <mergeCell ref="A96:A100"/>
    <mergeCell ref="A101:A106"/>
    <mergeCell ref="A108:A112"/>
    <mergeCell ref="A113:A118"/>
    <mergeCell ref="A119:A122"/>
    <mergeCell ref="A123:A126"/>
    <mergeCell ref="A127:A135"/>
    <mergeCell ref="A136:A140"/>
    <mergeCell ref="A142:A146"/>
    <mergeCell ref="A148:A150"/>
    <mergeCell ref="A151:A152"/>
    <mergeCell ref="A155:A160"/>
    <mergeCell ref="A161:A162"/>
    <mergeCell ref="A163:A166"/>
    <mergeCell ref="A167:A169"/>
    <mergeCell ref="A173:A174"/>
    <mergeCell ref="A175:A181"/>
    <mergeCell ref="A182:A185"/>
    <mergeCell ref="A188:A189"/>
    <mergeCell ref="B3:B4"/>
    <mergeCell ref="B5:B7"/>
    <mergeCell ref="B8:B9"/>
    <mergeCell ref="B10:B12"/>
    <mergeCell ref="B13:B18"/>
    <mergeCell ref="B19:B25"/>
    <mergeCell ref="B26:B29"/>
    <mergeCell ref="B30:B31"/>
    <mergeCell ref="B32:B36"/>
    <mergeCell ref="B37:B43"/>
    <mergeCell ref="B44:B51"/>
    <mergeCell ref="B52:B57"/>
    <mergeCell ref="B58:B64"/>
    <mergeCell ref="B65:B71"/>
    <mergeCell ref="B72:B75"/>
    <mergeCell ref="B76:B80"/>
    <mergeCell ref="B82:B84"/>
    <mergeCell ref="B85:B86"/>
    <mergeCell ref="B87:B88"/>
    <mergeCell ref="B90:B95"/>
    <mergeCell ref="B96:B100"/>
    <mergeCell ref="B101:B106"/>
    <mergeCell ref="B108:B112"/>
    <mergeCell ref="B113:B118"/>
    <mergeCell ref="B119:B122"/>
    <mergeCell ref="B123:B126"/>
    <mergeCell ref="B127:B135"/>
    <mergeCell ref="B136:B140"/>
    <mergeCell ref="B142:B146"/>
    <mergeCell ref="B148:B150"/>
    <mergeCell ref="B151:B152"/>
    <mergeCell ref="B155:B160"/>
    <mergeCell ref="B161:B162"/>
    <mergeCell ref="B163:B166"/>
    <mergeCell ref="B167:B169"/>
    <mergeCell ref="B173:B174"/>
    <mergeCell ref="B175:B181"/>
    <mergeCell ref="B182:B185"/>
    <mergeCell ref="B188:B189"/>
    <mergeCell ref="C3:C4"/>
    <mergeCell ref="C5:C7"/>
    <mergeCell ref="C8:C9"/>
    <mergeCell ref="C10:C12"/>
    <mergeCell ref="C13:C18"/>
    <mergeCell ref="C19:C25"/>
    <mergeCell ref="C26:C29"/>
    <mergeCell ref="C30:C31"/>
    <mergeCell ref="C32:C36"/>
    <mergeCell ref="C37:C43"/>
    <mergeCell ref="C44:C51"/>
    <mergeCell ref="C52:C57"/>
    <mergeCell ref="C58:C64"/>
    <mergeCell ref="C65:C71"/>
    <mergeCell ref="C72:C75"/>
    <mergeCell ref="C76:C80"/>
    <mergeCell ref="C82:C84"/>
    <mergeCell ref="C85:C86"/>
    <mergeCell ref="C87:C88"/>
    <mergeCell ref="C90:C95"/>
    <mergeCell ref="C96:C100"/>
    <mergeCell ref="C101:C106"/>
    <mergeCell ref="C108:C112"/>
    <mergeCell ref="C113:C118"/>
    <mergeCell ref="C119:C122"/>
    <mergeCell ref="C123:C126"/>
    <mergeCell ref="C127:C135"/>
    <mergeCell ref="C136:C140"/>
    <mergeCell ref="C142:C146"/>
    <mergeCell ref="C148:C150"/>
    <mergeCell ref="C151:C152"/>
    <mergeCell ref="C155:C160"/>
    <mergeCell ref="C161:C162"/>
    <mergeCell ref="C163:C166"/>
    <mergeCell ref="C167:C169"/>
    <mergeCell ref="C173:C174"/>
    <mergeCell ref="C175:C181"/>
    <mergeCell ref="C182:C185"/>
    <mergeCell ref="C188:C189"/>
    <mergeCell ref="D3:D4"/>
    <mergeCell ref="D5:D7"/>
    <mergeCell ref="D8:D9"/>
    <mergeCell ref="D10:D12"/>
    <mergeCell ref="D13:D18"/>
    <mergeCell ref="D19:D25"/>
    <mergeCell ref="D26:D29"/>
    <mergeCell ref="D30:D31"/>
    <mergeCell ref="D32:D36"/>
    <mergeCell ref="D37:D43"/>
    <mergeCell ref="D44:D51"/>
    <mergeCell ref="D52:D57"/>
    <mergeCell ref="D58:D64"/>
    <mergeCell ref="D65:D71"/>
    <mergeCell ref="D72:D75"/>
    <mergeCell ref="D76:D80"/>
    <mergeCell ref="D82:D84"/>
    <mergeCell ref="D85:D86"/>
    <mergeCell ref="D87:D88"/>
    <mergeCell ref="D90:D95"/>
    <mergeCell ref="D96:D100"/>
    <mergeCell ref="D101:D106"/>
    <mergeCell ref="D108:D112"/>
    <mergeCell ref="D113:D118"/>
    <mergeCell ref="D119:D122"/>
    <mergeCell ref="D123:D126"/>
    <mergeCell ref="D127:D135"/>
    <mergeCell ref="D136:D140"/>
    <mergeCell ref="D142:D146"/>
    <mergeCell ref="D148:D150"/>
    <mergeCell ref="D151:D152"/>
    <mergeCell ref="D155:D160"/>
    <mergeCell ref="D161:D162"/>
    <mergeCell ref="D163:D166"/>
    <mergeCell ref="D167:D169"/>
    <mergeCell ref="D173:D174"/>
    <mergeCell ref="D175:D181"/>
    <mergeCell ref="D182:D185"/>
    <mergeCell ref="D188:D189"/>
    <mergeCell ref="E3:E4"/>
    <mergeCell ref="E6:E7"/>
    <mergeCell ref="E8:E9"/>
    <mergeCell ref="E10:E12"/>
    <mergeCell ref="F3:F4"/>
    <mergeCell ref="F6:F7"/>
    <mergeCell ref="F8:F9"/>
    <mergeCell ref="F10:F12"/>
    <mergeCell ref="G6:G7"/>
    <mergeCell ref="G8:G9"/>
    <mergeCell ref="G10:G12"/>
    <mergeCell ref="H6:H7"/>
    <mergeCell ref="H8:H9"/>
    <mergeCell ref="H10:H12"/>
    <mergeCell ref="I6:I7"/>
    <mergeCell ref="I8:I9"/>
    <mergeCell ref="I10:I12"/>
    <mergeCell ref="J6:J7"/>
    <mergeCell ref="J8:J9"/>
    <mergeCell ref="J10:J12"/>
    <mergeCell ref="K6:K7"/>
    <mergeCell ref="K8:K9"/>
    <mergeCell ref="K10:K12"/>
    <mergeCell ref="L3:L4"/>
    <mergeCell ref="L6:L7"/>
    <mergeCell ref="L8:L9"/>
    <mergeCell ref="L10:L12"/>
    <mergeCell ref="M3:M4"/>
    <mergeCell ref="M6:M7"/>
    <mergeCell ref="M8:M9"/>
    <mergeCell ref="M10:M12"/>
    <mergeCell ref="M26:M29"/>
    <mergeCell ref="M82:M84"/>
    <mergeCell ref="M85:M86"/>
    <mergeCell ref="M90:M91"/>
    <mergeCell ref="M92:M95"/>
    <mergeCell ref="M96:M100"/>
    <mergeCell ref="M101:M106"/>
    <mergeCell ref="M108:M112"/>
    <mergeCell ref="M113:M118"/>
    <mergeCell ref="M136:M137"/>
    <mergeCell ref="M148:M150"/>
    <mergeCell ref="M161:M162"/>
    <mergeCell ref="M163:M166"/>
    <mergeCell ref="M167:M169"/>
    <mergeCell ref="M173:M174"/>
    <mergeCell ref="M188:M189"/>
    <mergeCell ref="N3:N4"/>
    <mergeCell ref="N5:N7"/>
    <mergeCell ref="N8:N9"/>
    <mergeCell ref="N10:N12"/>
    <mergeCell ref="N13:N18"/>
    <mergeCell ref="N19:N25"/>
    <mergeCell ref="N26:N29"/>
    <mergeCell ref="N30:N31"/>
    <mergeCell ref="N32:N36"/>
    <mergeCell ref="N37:N43"/>
    <mergeCell ref="N44:N51"/>
    <mergeCell ref="N52:N57"/>
    <mergeCell ref="N58:N64"/>
    <mergeCell ref="N65:N71"/>
    <mergeCell ref="N72:N75"/>
    <mergeCell ref="N76:N80"/>
    <mergeCell ref="N82:N84"/>
    <mergeCell ref="N85:N86"/>
    <mergeCell ref="N87:N88"/>
    <mergeCell ref="N90:N95"/>
    <mergeCell ref="N96:N100"/>
    <mergeCell ref="N101:N106"/>
    <mergeCell ref="N108:N112"/>
    <mergeCell ref="N113:N118"/>
    <mergeCell ref="N119:N122"/>
    <mergeCell ref="N123:N126"/>
    <mergeCell ref="N127:N135"/>
    <mergeCell ref="N136:N140"/>
    <mergeCell ref="N142:N146"/>
    <mergeCell ref="N148:N150"/>
    <mergeCell ref="N151:N152"/>
    <mergeCell ref="N161:N162"/>
    <mergeCell ref="N163:N166"/>
    <mergeCell ref="N167:N169"/>
    <mergeCell ref="N173:N174"/>
    <mergeCell ref="N175:N177"/>
    <mergeCell ref="N178:N180"/>
    <mergeCell ref="N182:N185"/>
    <mergeCell ref="N188:N189"/>
  </mergeCells>
  <hyperlinks>
    <hyperlink ref="C101" r:id="rId2" display="yhcchr@163.com"/>
    <hyperlink ref="C102" r:id="rId2"/>
    <hyperlink ref="C104" r:id="rId2"/>
    <hyperlink ref="C106" r:id="rId2"/>
    <hyperlink ref="C141" r:id="rId3" display="mydcgjzx@163.com" tooltip="mailto:mydcgjzx@163.com"/>
    <hyperlink ref="C130" r:id="rId4"/>
    <hyperlink ref="C148" r:id="rId5" display="liuruimeng@bjtysj.com"/>
    <hyperlink ref="C151" r:id="rId6" display="374366372@qq.com"/>
    <hyperlink ref="C152" r:id="rId6"/>
    <hyperlink ref="C153" r:id="rId7" display="habio@habio.net"/>
    <hyperlink ref="C138" r:id="rId4" tooltip="mailto:hr@long-beam.com"/>
    <hyperlink ref="C5" r:id="rId8" display="renshi@swust.edu.cn"/>
    <hyperlink ref="C8" r:id="rId9" display="renshichu0816@163.com" tooltip="mailto:renshichu0816@163.com"/>
    <hyperlink ref="C103" r:id="rId2"/>
    <hyperlink ref="C123" r:id="rId4" display="hr@long-beam.com" tooltip="mailto:hr@long-beam.com"/>
    <hyperlink ref="C129" r:id="rId4" tooltip="mailto:hr@long-beam.com"/>
    <hyperlink ref="C125" r:id="rId4" tooltip="mailto:hr@long-beam.com"/>
    <hyperlink ref="C155" r:id="rId10" display="45317165@QQ.COM"/>
    <hyperlink ref="C161" r:id="rId11" display="yeli@scxhgd.com"/>
    <hyperlink ref="C167" r:id="rId12" display="guosl@mhec.cc"/>
    <hyperlink ref="C13" r:id="rId13" display="zhaopin@changhong.com"/>
    <hyperlink ref="N13" r:id="rId14" display="&#10;0816-2417430" tooltip="mailto:zhaopin@changhong.com0816-2417430"/>
    <hyperlink ref="N14" r:id="rId14" tooltip="mailto:zhaopin@changhong.com0816-2417430"/>
    <hyperlink ref="N15" r:id="rId14" tooltip="mailto:zhaopin@changhong.com0816-2417430"/>
    <hyperlink ref="N16" r:id="rId14" tooltip="mailto:zhaopin@changhong.com0816-2417430"/>
    <hyperlink ref="N17" r:id="rId14" tooltip="mailto:zhaopin@changhong.com0816-2417430"/>
    <hyperlink ref="N18" r:id="rId14" tooltip="mailto:zhaopin@changhong.com0816-2417430"/>
    <hyperlink ref="N19" r:id="rId14" display="0816-2417430" tooltip="mailto:zhaopin@changhong.com0816-2417430"/>
    <hyperlink ref="N20" r:id="rId14" tooltip="mailto:zhaopin@changhong.com0816-2417430"/>
    <hyperlink ref="N21" r:id="rId14" tooltip="mailto:zhaopin@changhong.com0816-2417430"/>
    <hyperlink ref="N22" r:id="rId14" tooltip="mailto:zhaopin@changhong.com0816-2417430"/>
    <hyperlink ref="N23" r:id="rId14" tooltip="mailto:zhaopin@changhong.com0816-2417430"/>
    <hyperlink ref="N24" r:id="rId14" tooltip="mailto:zhaopin@changhong.com0816-2417430"/>
    <hyperlink ref="N25" r:id="rId14" tooltip="mailto:zhaopin@changhong.com0816-2417430"/>
    <hyperlink ref="N26" r:id="rId14" display="0816-2417430" tooltip="mailto:zhaopin@changhong.com0816-2417430"/>
    <hyperlink ref="N27" r:id="rId14" tooltip="mailto:zhaopin@changhong.com0816-2417430"/>
    <hyperlink ref="N28" r:id="rId14" tooltip="mailto:zhaopin@changhong.com0816-2417430"/>
    <hyperlink ref="N29" r:id="rId14" tooltip="mailto:zhaopin@changhong.com0816-2417430"/>
    <hyperlink ref="C170" r:id="rId15" display="308600376@qq.com" tooltip="mailto:308600376@qq.com"/>
    <hyperlink ref="C171" r:id="rId16" display="359735303@qq.com"/>
    <hyperlink ref="C172" r:id="rId17" display="2358759454@qq.com"/>
    <hyperlink ref="C173" r:id="rId18" display="547855640@qq.com"/>
    <hyperlink ref="C17" r:id="rId13"/>
    <hyperlink ref="C24" r:id="rId13"/>
    <hyperlink ref="C25" r:id="rId13"/>
    <hyperlink ref="C26" r:id="rId13" display="zhaopin@changhong.com"/>
    <hyperlink ref="C27" r:id="rId13"/>
    <hyperlink ref="C28" r:id="rId13"/>
    <hyperlink ref="C29" r:id="rId13"/>
    <hyperlink ref="C32" r:id="rId19" display="zpb@jezetek.cc"/>
    <hyperlink ref="C84" r:id="rId20"/>
    <hyperlink ref="C51" r:id="rId19"/>
    <hyperlink ref="C63" r:id="rId19"/>
    <hyperlink ref="C83" r:id="rId20"/>
    <hyperlink ref="C175" r:id="rId21" display="yangyuting416@163.com"/>
    <hyperlink ref="C182" r:id="rId22" display="infocrius@163.com"/>
    <hyperlink ref="C187" r:id="rId23" display="410056235@qq.com"/>
    <hyperlink ref="C147" r:id="rId24" display="smgqc@126.com"/>
    <hyperlink ref="C188" r:id="rId25" display="306619966@qq.com"/>
    <hyperlink ref="C189" r:id="rId25"/>
    <hyperlink ref="C142" r:id="rId26" display="1435008690@QQ.COM"/>
    <hyperlink ref="C143" r:id="rId26"/>
    <hyperlink ref="C144" r:id="rId26"/>
    <hyperlink ref="C145" r:id="rId26"/>
    <hyperlink ref="C146" r:id="rId26"/>
    <hyperlink ref="C96" r:id="rId2" display="yhcchr@163.com" tooltip="mailto:yhcchr@163.com"/>
    <hyperlink ref="C98" r:id="rId2"/>
    <hyperlink ref="C97" r:id="rId2" tooltip="mailto:yhcchr@163.com"/>
    <hyperlink ref="C99" r:id="rId2" tooltip="mailto:yhcchr@163.com"/>
    <hyperlink ref="C119" r:id="rId27" display="1455133500@qq.com"/>
    <hyperlink ref="C30" r:id="rId28" display="shijie.zhang@changhong.com"/>
  </hyperlinks>
  <pageMargins left="0.751388888888889" right="0.751388888888889" top="1" bottom="1" header="0.5" footer="0.5"/>
  <pageSetup paperSize="9" scale="26"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长沙场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MYSRCK专用</cp:lastModifiedBy>
  <dcterms:created xsi:type="dcterms:W3CDTF">2022-09-03T15:53:00Z</dcterms:created>
  <dcterms:modified xsi:type="dcterms:W3CDTF">2023-05-11T09:10:53Z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3657E41D0AE3424B9820EE0CC2D7A213_13</vt:lpwstr>
  </property>
  <property fmtid="{D5CDD505-2E9C-101B-9397-08002B2CF9AE}" pid="3" name="KSOProductBuildVer">
    <vt:lpwstr>2052-11.1.0.14309</vt:lpwstr>
  </property>
  <property fmtid="{D5CDD505-2E9C-101B-9397-08002B2CF9AE}" pid="4" name="KSOReadingLayout">
    <vt:bool>false</vt:bool>
  </property>
</Properties>
</file>