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500"/>
  </bookViews>
  <sheets>
    <sheet name="Sheet1" sheetId="1" r:id="rId1"/>
  </sheets>
  <definedNames>
    <definedName name="_xlnm._FilterDatabase" localSheetId="0" hidden="1">Sheet1!$A$3:$N$47</definedName>
  </definedNames>
  <calcPr calcId="144525"/>
</workbook>
</file>

<file path=xl/sharedStrings.xml><?xml version="1.0" encoding="utf-8"?>
<sst xmlns="http://schemas.openxmlformats.org/spreadsheetml/2006/main" count="325" uniqueCount="137">
  <si>
    <t>附件：</t>
  </si>
  <si>
    <t>北川羌族自治县2022年上半年事业单位公开招聘工作人员考试总成绩及进入体检人员名单</t>
  </si>
  <si>
    <t>序号</t>
  </si>
  <si>
    <t>姓名</t>
  </si>
  <si>
    <t>性别</t>
  </si>
  <si>
    <t>准考证号</t>
  </si>
  <si>
    <t>报考岗位</t>
  </si>
  <si>
    <t>岗位编码</t>
  </si>
  <si>
    <t>岗位类别</t>
  </si>
  <si>
    <t>笔试成绩</t>
  </si>
  <si>
    <t>面试成绩</t>
  </si>
  <si>
    <t>面试折合成绩</t>
  </si>
  <si>
    <t>考试总成绩</t>
  </si>
  <si>
    <t>岗位排名</t>
  </si>
  <si>
    <t>是否进入体检</t>
  </si>
  <si>
    <t>备注</t>
  </si>
  <si>
    <t>杨欣</t>
  </si>
  <si>
    <t>女</t>
  </si>
  <si>
    <t>1151060503002</t>
  </si>
  <si>
    <t>县电子商务服务中心</t>
  </si>
  <si>
    <t>1106001</t>
  </si>
  <si>
    <t>综合管理</t>
  </si>
  <si>
    <t>是</t>
  </si>
  <si>
    <t>朱瑞</t>
  </si>
  <si>
    <t>1151060502916</t>
  </si>
  <si>
    <t>否</t>
  </si>
  <si>
    <t>尧茹</t>
  </si>
  <si>
    <t>1151060503127</t>
  </si>
  <si>
    <t>县残疾人康复服务中心</t>
  </si>
  <si>
    <t>1106002</t>
  </si>
  <si>
    <t>张勤</t>
  </si>
  <si>
    <t>1151060503025</t>
  </si>
  <si>
    <t>王琴</t>
  </si>
  <si>
    <t>1151060502911</t>
  </si>
  <si>
    <t>何娟</t>
  </si>
  <si>
    <t>1151060502920</t>
  </si>
  <si>
    <t>县政务服务中心</t>
  </si>
  <si>
    <t>1106003</t>
  </si>
  <si>
    <t>尚积玥</t>
  </si>
  <si>
    <t>1151060503016</t>
  </si>
  <si>
    <t>张航</t>
  </si>
  <si>
    <t>男</t>
  </si>
  <si>
    <t>1151060503013</t>
  </si>
  <si>
    <t>张世鼎</t>
  </si>
  <si>
    <t>1151060503021</t>
  </si>
  <si>
    <t>叶欢</t>
  </si>
  <si>
    <t>1151060503219</t>
  </si>
  <si>
    <t>王兰兰</t>
  </si>
  <si>
    <t>1151060502912</t>
  </si>
  <si>
    <t>开坪乡农业综合服务中心</t>
  </si>
  <si>
    <t>1106004</t>
  </si>
  <si>
    <t>颜秋燕</t>
  </si>
  <si>
    <t>1151060503120</t>
  </si>
  <si>
    <t>高小川</t>
  </si>
  <si>
    <t>1151060502921</t>
  </si>
  <si>
    <t>龙洁</t>
  </si>
  <si>
    <t>2151060907717</t>
  </si>
  <si>
    <t>红枫敬老院</t>
  </si>
  <si>
    <t>2106005</t>
  </si>
  <si>
    <t>专业技术</t>
  </si>
  <si>
    <t>孙吉培</t>
  </si>
  <si>
    <t>2151060907726</t>
  </si>
  <si>
    <t>石莹</t>
  </si>
  <si>
    <t>2151060907720</t>
  </si>
  <si>
    <t>李欣颐</t>
  </si>
  <si>
    <t>2151060907714</t>
  </si>
  <si>
    <t>桂溪敬老院</t>
  </si>
  <si>
    <t>2106006</t>
  </si>
  <si>
    <t>梁燕</t>
  </si>
  <si>
    <t>2151060907718</t>
  </si>
  <si>
    <t>陈昱帆</t>
  </si>
  <si>
    <t>2151060907815</t>
  </si>
  <si>
    <t>递补</t>
  </si>
  <si>
    <t>黄欢</t>
  </si>
  <si>
    <t>2151060907722</t>
  </si>
  <si>
    <t>坝底乡便民服务中心</t>
  </si>
  <si>
    <t>2106007</t>
  </si>
  <si>
    <t>陈柯宇</t>
  </si>
  <si>
    <t>2151060907813</t>
  </si>
  <si>
    <t>罗广</t>
  </si>
  <si>
    <t>3151061101313</t>
  </si>
  <si>
    <t>曲山镇农业综合服务中心</t>
  </si>
  <si>
    <t>3106008</t>
  </si>
  <si>
    <t>周俊呈</t>
  </si>
  <si>
    <t>3151061101311</t>
  </si>
  <si>
    <t>陈佳福</t>
  </si>
  <si>
    <t>3151061101213</t>
  </si>
  <si>
    <t>乡镇自然资源所</t>
  </si>
  <si>
    <t>3106009</t>
  </si>
  <si>
    <t>毛玉梅</t>
  </si>
  <si>
    <t>3151061101218</t>
  </si>
  <si>
    <t>贾凯文</t>
  </si>
  <si>
    <t>3151061101207</t>
  </si>
  <si>
    <t>蒙龙</t>
  </si>
  <si>
    <t>3151061101314</t>
  </si>
  <si>
    <t>李伟</t>
  </si>
  <si>
    <t>3151061101203</t>
  </si>
  <si>
    <t>唐亚秋</t>
  </si>
  <si>
    <t>3151061101125</t>
  </si>
  <si>
    <t>姜鑫如</t>
  </si>
  <si>
    <t>3151061101205</t>
  </si>
  <si>
    <t>曹志洪</t>
  </si>
  <si>
    <t>3151061101123</t>
  </si>
  <si>
    <t>刘嘉玮</t>
  </si>
  <si>
    <t>3151061101221</t>
  </si>
  <si>
    <t>杨露</t>
  </si>
  <si>
    <t>3151061101306</t>
  </si>
  <si>
    <t>郑洋</t>
  </si>
  <si>
    <t>3151061101304</t>
  </si>
  <si>
    <t>赖静</t>
  </si>
  <si>
    <t>3151061101226</t>
  </si>
  <si>
    <t>韩佳红</t>
  </si>
  <si>
    <t>3151061101228</t>
  </si>
  <si>
    <t>邓璐坪</t>
  </si>
  <si>
    <t>3151061101202</t>
  </si>
  <si>
    <t>张茂林</t>
  </si>
  <si>
    <t>3151061101328</t>
  </si>
  <si>
    <t>王耀</t>
  </si>
  <si>
    <t>3151061101305</t>
  </si>
  <si>
    <t>邓栋文</t>
  </si>
  <si>
    <t>3151061101308</t>
  </si>
  <si>
    <t>县水利水保都坝河流域站</t>
  </si>
  <si>
    <t>3106010</t>
  </si>
  <si>
    <t>郭爽</t>
  </si>
  <si>
    <t>3151061101217</t>
  </si>
  <si>
    <t>县水利水保湔江河流域站</t>
  </si>
  <si>
    <t>3106011</t>
  </si>
  <si>
    <t>杨建平</t>
  </si>
  <si>
    <t>3151061101318</t>
  </si>
  <si>
    <t>安琦</t>
  </si>
  <si>
    <t>3151061101119</t>
  </si>
  <si>
    <t>桂溪镇畜牧兽医站</t>
  </si>
  <si>
    <t>3106012</t>
  </si>
  <si>
    <t>罗佳佳</t>
  </si>
  <si>
    <t>3151061101206</t>
  </si>
  <si>
    <t>通泉镇畜牧兽医站</t>
  </si>
  <si>
    <t>3106013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</si>
</sst>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6"/>
      <color theme="1"/>
      <name val="宋体"/>
      <charset val="134"/>
      <scheme val="minor"/>
    </font>
    <font>
      <sz val="18"/>
      <color theme="1"/>
      <name val="方正小标宋简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abSelected="1" workbookViewId="0">
      <selection activeCell="C5" sqref="C5"/>
    </sheetView>
  </sheetViews>
  <sheetFormatPr defaultColWidth="9" defaultRowHeight="26" customHeight="1"/>
  <cols>
    <col min="1" max="1" width="5" customWidth="1"/>
    <col min="3" max="3" width="5.125" customWidth="1"/>
    <col min="4" max="4" width="16.375" customWidth="1"/>
    <col min="5" max="5" width="13.625" customWidth="1"/>
    <col min="6" max="6" width="11.375" customWidth="1"/>
    <col min="12" max="12" width="7.375" customWidth="1"/>
    <col min="13" max="13" width="6.75" customWidth="1"/>
  </cols>
  <sheetData>
    <row r="1" ht="32" customHeight="1" spans="1:2">
      <c r="A1" s="1" t="s">
        <v>0</v>
      </c>
      <c r="B1" s="1"/>
    </row>
    <row r="2" ht="30" customHeight="1" spans="1:14">
      <c r="A2" s="2" t="s">
        <v>1</v>
      </c>
      <c r="B2" s="3"/>
      <c r="C2" s="3"/>
      <c r="D2" s="3"/>
      <c r="E2" s="4"/>
      <c r="F2" s="3"/>
      <c r="G2" s="4"/>
      <c r="H2" s="3"/>
      <c r="I2" s="3"/>
      <c r="J2" s="3"/>
      <c r="K2" s="3"/>
      <c r="L2" s="3"/>
      <c r="M2" s="3"/>
      <c r="N2" s="3"/>
    </row>
    <row r="3" ht="30" customHeight="1" spans="1:14">
      <c r="A3" s="5" t="s">
        <v>2</v>
      </c>
      <c r="B3" s="5" t="s">
        <v>3</v>
      </c>
      <c r="C3" s="5" t="s">
        <v>4</v>
      </c>
      <c r="D3" s="5" t="s">
        <v>5</v>
      </c>
      <c r="E3" s="5" t="s">
        <v>6</v>
      </c>
      <c r="F3" s="5" t="s">
        <v>7</v>
      </c>
      <c r="G3" s="5" t="s">
        <v>8</v>
      </c>
      <c r="H3" s="5" t="s">
        <v>9</v>
      </c>
      <c r="I3" s="5" t="s">
        <v>10</v>
      </c>
      <c r="J3" s="5" t="s">
        <v>11</v>
      </c>
      <c r="K3" s="5" t="s">
        <v>12</v>
      </c>
      <c r="L3" s="5" t="s">
        <v>13</v>
      </c>
      <c r="M3" s="5" t="s">
        <v>14</v>
      </c>
      <c r="N3" s="5" t="s">
        <v>15</v>
      </c>
    </row>
    <row r="4" ht="30" customHeight="1" spans="1:14">
      <c r="A4" s="6">
        <v>1</v>
      </c>
      <c r="B4" s="6" t="s">
        <v>16</v>
      </c>
      <c r="C4" s="6" t="s">
        <v>17</v>
      </c>
      <c r="D4" s="9" t="s">
        <v>18</v>
      </c>
      <c r="E4" s="5" t="s">
        <v>19</v>
      </c>
      <c r="F4" s="6" t="s">
        <v>20</v>
      </c>
      <c r="G4" s="5" t="s">
        <v>21</v>
      </c>
      <c r="H4" s="6">
        <v>40.8</v>
      </c>
      <c r="I4" s="7">
        <v>81.22</v>
      </c>
      <c r="J4" s="7">
        <f t="shared" ref="J4:J47" si="0">I4*0.4</f>
        <v>32.488</v>
      </c>
      <c r="K4" s="7">
        <f t="shared" ref="K4:K47" si="1">H4+J4</f>
        <v>73.288</v>
      </c>
      <c r="L4" s="7">
        <v>1</v>
      </c>
      <c r="M4" s="7" t="s">
        <v>22</v>
      </c>
      <c r="N4" s="7"/>
    </row>
    <row r="5" ht="30" customHeight="1" spans="1:14">
      <c r="A5" s="6">
        <v>2</v>
      </c>
      <c r="B5" s="6" t="s">
        <v>23</v>
      </c>
      <c r="C5" s="6" t="s">
        <v>17</v>
      </c>
      <c r="D5" s="6" t="s">
        <v>24</v>
      </c>
      <c r="E5" s="5" t="s">
        <v>19</v>
      </c>
      <c r="F5" s="6" t="s">
        <v>20</v>
      </c>
      <c r="G5" s="5" t="s">
        <v>21</v>
      </c>
      <c r="H5" s="6">
        <v>39.3</v>
      </c>
      <c r="I5" s="7">
        <v>83.28</v>
      </c>
      <c r="J5" s="7">
        <f t="shared" si="0"/>
        <v>33.312</v>
      </c>
      <c r="K5" s="7">
        <f t="shared" si="1"/>
        <v>72.612</v>
      </c>
      <c r="L5" s="7">
        <v>2</v>
      </c>
      <c r="M5" s="7" t="s">
        <v>25</v>
      </c>
      <c r="N5" s="7"/>
    </row>
    <row r="6" ht="30" customHeight="1" spans="1:14">
      <c r="A6" s="6">
        <v>3</v>
      </c>
      <c r="B6" s="6" t="s">
        <v>26</v>
      </c>
      <c r="C6" s="6" t="s">
        <v>17</v>
      </c>
      <c r="D6" s="6" t="s">
        <v>27</v>
      </c>
      <c r="E6" s="5" t="s">
        <v>28</v>
      </c>
      <c r="F6" s="6" t="s">
        <v>29</v>
      </c>
      <c r="G6" s="5" t="s">
        <v>21</v>
      </c>
      <c r="H6" s="6">
        <v>37.1</v>
      </c>
      <c r="I6" s="7">
        <v>81.66</v>
      </c>
      <c r="J6" s="7">
        <f t="shared" si="0"/>
        <v>32.664</v>
      </c>
      <c r="K6" s="7">
        <f t="shared" si="1"/>
        <v>69.764</v>
      </c>
      <c r="L6" s="7">
        <v>1</v>
      </c>
      <c r="M6" s="7" t="s">
        <v>22</v>
      </c>
      <c r="N6" s="7"/>
    </row>
    <row r="7" ht="30" customHeight="1" spans="1:14">
      <c r="A7" s="6">
        <v>4</v>
      </c>
      <c r="B7" s="6" t="s">
        <v>30</v>
      </c>
      <c r="C7" s="6" t="s">
        <v>17</v>
      </c>
      <c r="D7" s="6" t="s">
        <v>31</v>
      </c>
      <c r="E7" s="5" t="s">
        <v>28</v>
      </c>
      <c r="F7" s="6" t="s">
        <v>29</v>
      </c>
      <c r="G7" s="5" t="s">
        <v>21</v>
      </c>
      <c r="H7" s="6">
        <v>36</v>
      </c>
      <c r="I7" s="7">
        <v>80.04</v>
      </c>
      <c r="J7" s="7">
        <f t="shared" si="0"/>
        <v>32.016</v>
      </c>
      <c r="K7" s="7">
        <f t="shared" si="1"/>
        <v>68.016</v>
      </c>
      <c r="L7" s="7">
        <v>2</v>
      </c>
      <c r="M7" s="7" t="s">
        <v>25</v>
      </c>
      <c r="N7" s="7"/>
    </row>
    <row r="8" ht="30" customHeight="1" spans="1:14">
      <c r="A8" s="6">
        <v>5</v>
      </c>
      <c r="B8" s="6" t="s">
        <v>32</v>
      </c>
      <c r="C8" s="6" t="s">
        <v>17</v>
      </c>
      <c r="D8" s="6" t="s">
        <v>33</v>
      </c>
      <c r="E8" s="5" t="s">
        <v>28</v>
      </c>
      <c r="F8" s="6" t="s">
        <v>29</v>
      </c>
      <c r="G8" s="5" t="s">
        <v>21</v>
      </c>
      <c r="H8" s="6">
        <v>34.5</v>
      </c>
      <c r="I8" s="7">
        <v>81.12</v>
      </c>
      <c r="J8" s="7">
        <f t="shared" si="0"/>
        <v>32.448</v>
      </c>
      <c r="K8" s="7">
        <f t="shared" si="1"/>
        <v>66.948</v>
      </c>
      <c r="L8" s="7">
        <v>3</v>
      </c>
      <c r="M8" s="7" t="s">
        <v>25</v>
      </c>
      <c r="N8" s="7"/>
    </row>
    <row r="9" ht="30" customHeight="1" spans="1:14">
      <c r="A9" s="6">
        <v>6</v>
      </c>
      <c r="B9" s="6" t="s">
        <v>34</v>
      </c>
      <c r="C9" s="6" t="s">
        <v>17</v>
      </c>
      <c r="D9" s="6" t="s">
        <v>35</v>
      </c>
      <c r="E9" s="5" t="s">
        <v>36</v>
      </c>
      <c r="F9" s="6" t="s">
        <v>37</v>
      </c>
      <c r="G9" s="5" t="s">
        <v>21</v>
      </c>
      <c r="H9" s="6">
        <v>38.3</v>
      </c>
      <c r="I9" s="7">
        <v>86</v>
      </c>
      <c r="J9" s="7">
        <f t="shared" si="0"/>
        <v>34.4</v>
      </c>
      <c r="K9" s="7">
        <f t="shared" si="1"/>
        <v>72.7</v>
      </c>
      <c r="L9" s="7">
        <v>1</v>
      </c>
      <c r="M9" s="7" t="s">
        <v>22</v>
      </c>
      <c r="N9" s="7"/>
    </row>
    <row r="10" ht="30" customHeight="1" spans="1:14">
      <c r="A10" s="6">
        <v>7</v>
      </c>
      <c r="B10" s="6" t="s">
        <v>38</v>
      </c>
      <c r="C10" s="6" t="s">
        <v>17</v>
      </c>
      <c r="D10" s="6" t="s">
        <v>39</v>
      </c>
      <c r="E10" s="5" t="s">
        <v>36</v>
      </c>
      <c r="F10" s="6" t="s">
        <v>37</v>
      </c>
      <c r="G10" s="5" t="s">
        <v>21</v>
      </c>
      <c r="H10" s="6">
        <v>37</v>
      </c>
      <c r="I10" s="7">
        <v>81.8</v>
      </c>
      <c r="J10" s="7">
        <f t="shared" si="0"/>
        <v>32.72</v>
      </c>
      <c r="K10" s="7">
        <f t="shared" si="1"/>
        <v>69.72</v>
      </c>
      <c r="L10" s="7">
        <v>2</v>
      </c>
      <c r="M10" s="7" t="s">
        <v>22</v>
      </c>
      <c r="N10" s="7"/>
    </row>
    <row r="11" ht="30" customHeight="1" spans="1:14">
      <c r="A11" s="6">
        <v>8</v>
      </c>
      <c r="B11" s="6" t="s">
        <v>40</v>
      </c>
      <c r="C11" s="6" t="s">
        <v>41</v>
      </c>
      <c r="D11" s="6" t="s">
        <v>42</v>
      </c>
      <c r="E11" s="5" t="s">
        <v>36</v>
      </c>
      <c r="F11" s="6" t="s">
        <v>37</v>
      </c>
      <c r="G11" s="5" t="s">
        <v>21</v>
      </c>
      <c r="H11" s="6">
        <v>36.4</v>
      </c>
      <c r="I11" s="7">
        <v>79.7</v>
      </c>
      <c r="J11" s="7">
        <f t="shared" si="0"/>
        <v>31.88</v>
      </c>
      <c r="K11" s="7">
        <f t="shared" si="1"/>
        <v>68.28</v>
      </c>
      <c r="L11" s="7">
        <v>3</v>
      </c>
      <c r="M11" s="7" t="s">
        <v>25</v>
      </c>
      <c r="N11" s="7"/>
    </row>
    <row r="12" ht="30" customHeight="1" spans="1:14">
      <c r="A12" s="6">
        <v>9</v>
      </c>
      <c r="B12" s="6" t="s">
        <v>43</v>
      </c>
      <c r="C12" s="6" t="s">
        <v>41</v>
      </c>
      <c r="D12" s="6" t="s">
        <v>44</v>
      </c>
      <c r="E12" s="5" t="s">
        <v>36</v>
      </c>
      <c r="F12" s="6" t="s">
        <v>37</v>
      </c>
      <c r="G12" s="5" t="s">
        <v>21</v>
      </c>
      <c r="H12" s="6">
        <v>36.3</v>
      </c>
      <c r="I12" s="7">
        <v>79.3</v>
      </c>
      <c r="J12" s="7">
        <f t="shared" si="0"/>
        <v>31.72</v>
      </c>
      <c r="K12" s="7">
        <f t="shared" si="1"/>
        <v>68.02</v>
      </c>
      <c r="L12" s="7">
        <v>4</v>
      </c>
      <c r="M12" s="7" t="s">
        <v>25</v>
      </c>
      <c r="N12" s="7"/>
    </row>
    <row r="13" ht="30" customHeight="1" spans="1:14">
      <c r="A13" s="6">
        <v>10</v>
      </c>
      <c r="B13" s="6" t="s">
        <v>45</v>
      </c>
      <c r="C13" s="6" t="s">
        <v>17</v>
      </c>
      <c r="D13" s="6" t="s">
        <v>46</v>
      </c>
      <c r="E13" s="5" t="s">
        <v>36</v>
      </c>
      <c r="F13" s="6" t="s">
        <v>37</v>
      </c>
      <c r="G13" s="5" t="s">
        <v>21</v>
      </c>
      <c r="H13" s="6">
        <v>36.9</v>
      </c>
      <c r="I13" s="7">
        <v>77.08</v>
      </c>
      <c r="J13" s="7">
        <f t="shared" si="0"/>
        <v>30.832</v>
      </c>
      <c r="K13" s="7">
        <f t="shared" si="1"/>
        <v>67.732</v>
      </c>
      <c r="L13" s="7">
        <v>5</v>
      </c>
      <c r="M13" s="7" t="s">
        <v>25</v>
      </c>
      <c r="N13" s="7"/>
    </row>
    <row r="14" ht="30" customHeight="1" spans="1:14">
      <c r="A14" s="6">
        <v>11</v>
      </c>
      <c r="B14" s="6" t="s">
        <v>47</v>
      </c>
      <c r="C14" s="6" t="s">
        <v>17</v>
      </c>
      <c r="D14" s="6" t="s">
        <v>48</v>
      </c>
      <c r="E14" s="5" t="s">
        <v>49</v>
      </c>
      <c r="F14" s="6" t="s">
        <v>50</v>
      </c>
      <c r="G14" s="5" t="s">
        <v>21</v>
      </c>
      <c r="H14" s="6">
        <v>41</v>
      </c>
      <c r="I14" s="7">
        <v>78.58</v>
      </c>
      <c r="J14" s="7">
        <f t="shared" si="0"/>
        <v>31.432</v>
      </c>
      <c r="K14" s="7">
        <f t="shared" si="1"/>
        <v>72.432</v>
      </c>
      <c r="L14" s="7">
        <v>1</v>
      </c>
      <c r="M14" s="7" t="s">
        <v>22</v>
      </c>
      <c r="N14" s="7"/>
    </row>
    <row r="15" ht="30" customHeight="1" spans="1:14">
      <c r="A15" s="6">
        <v>12</v>
      </c>
      <c r="B15" s="6" t="s">
        <v>51</v>
      </c>
      <c r="C15" s="6" t="s">
        <v>17</v>
      </c>
      <c r="D15" s="6" t="s">
        <v>52</v>
      </c>
      <c r="E15" s="5" t="s">
        <v>49</v>
      </c>
      <c r="F15" s="6" t="s">
        <v>50</v>
      </c>
      <c r="G15" s="5" t="s">
        <v>21</v>
      </c>
      <c r="H15" s="6">
        <v>37.1</v>
      </c>
      <c r="I15" s="7">
        <v>83.48</v>
      </c>
      <c r="J15" s="7">
        <f t="shared" si="0"/>
        <v>33.392</v>
      </c>
      <c r="K15" s="7">
        <f t="shared" si="1"/>
        <v>70.492</v>
      </c>
      <c r="L15" s="7">
        <v>2</v>
      </c>
      <c r="M15" s="7" t="s">
        <v>25</v>
      </c>
      <c r="N15" s="7"/>
    </row>
    <row r="16" ht="30" customHeight="1" spans="1:14">
      <c r="A16" s="6">
        <v>13</v>
      </c>
      <c r="B16" s="6" t="s">
        <v>53</v>
      </c>
      <c r="C16" s="6" t="s">
        <v>41</v>
      </c>
      <c r="D16" s="6" t="s">
        <v>54</v>
      </c>
      <c r="E16" s="5" t="s">
        <v>49</v>
      </c>
      <c r="F16" s="6" t="s">
        <v>50</v>
      </c>
      <c r="G16" s="5" t="s">
        <v>21</v>
      </c>
      <c r="H16" s="6">
        <v>37.2</v>
      </c>
      <c r="I16" s="7">
        <v>81.66</v>
      </c>
      <c r="J16" s="7">
        <f t="shared" si="0"/>
        <v>32.664</v>
      </c>
      <c r="K16" s="7">
        <f t="shared" si="1"/>
        <v>69.864</v>
      </c>
      <c r="L16" s="7">
        <v>3</v>
      </c>
      <c r="M16" s="7" t="s">
        <v>25</v>
      </c>
      <c r="N16" s="7"/>
    </row>
    <row r="17" ht="30" customHeight="1" spans="1:14">
      <c r="A17" s="6">
        <v>14</v>
      </c>
      <c r="B17" s="6" t="s">
        <v>55</v>
      </c>
      <c r="C17" s="6" t="s">
        <v>17</v>
      </c>
      <c r="D17" s="6" t="s">
        <v>56</v>
      </c>
      <c r="E17" s="5" t="s">
        <v>57</v>
      </c>
      <c r="F17" s="6" t="s">
        <v>58</v>
      </c>
      <c r="G17" s="5" t="s">
        <v>59</v>
      </c>
      <c r="H17" s="6">
        <v>37.6</v>
      </c>
      <c r="I17" s="7">
        <v>81.58</v>
      </c>
      <c r="J17" s="7">
        <f t="shared" si="0"/>
        <v>32.632</v>
      </c>
      <c r="K17" s="7">
        <f t="shared" si="1"/>
        <v>70.232</v>
      </c>
      <c r="L17" s="7">
        <v>1</v>
      </c>
      <c r="M17" s="7" t="s">
        <v>22</v>
      </c>
      <c r="N17" s="7"/>
    </row>
    <row r="18" ht="30" customHeight="1" spans="1:14">
      <c r="A18" s="6">
        <v>15</v>
      </c>
      <c r="B18" s="6" t="s">
        <v>60</v>
      </c>
      <c r="C18" s="6" t="s">
        <v>17</v>
      </c>
      <c r="D18" s="6" t="s">
        <v>61</v>
      </c>
      <c r="E18" s="5" t="s">
        <v>57</v>
      </c>
      <c r="F18" s="6" t="s">
        <v>58</v>
      </c>
      <c r="G18" s="5" t="s">
        <v>59</v>
      </c>
      <c r="H18" s="6">
        <v>36.1</v>
      </c>
      <c r="I18" s="7">
        <v>78.92</v>
      </c>
      <c r="J18" s="7">
        <f t="shared" si="0"/>
        <v>31.568</v>
      </c>
      <c r="K18" s="7">
        <f t="shared" si="1"/>
        <v>67.668</v>
      </c>
      <c r="L18" s="7">
        <v>2</v>
      </c>
      <c r="M18" s="7" t="s">
        <v>25</v>
      </c>
      <c r="N18" s="7"/>
    </row>
    <row r="19" ht="30" customHeight="1" spans="1:14">
      <c r="A19" s="6">
        <v>16</v>
      </c>
      <c r="B19" s="6" t="s">
        <v>62</v>
      </c>
      <c r="C19" s="6" t="s">
        <v>17</v>
      </c>
      <c r="D19" s="6" t="s">
        <v>63</v>
      </c>
      <c r="E19" s="5" t="s">
        <v>57</v>
      </c>
      <c r="F19" s="6" t="s">
        <v>58</v>
      </c>
      <c r="G19" s="5" t="s">
        <v>59</v>
      </c>
      <c r="H19" s="6">
        <v>35.5</v>
      </c>
      <c r="I19" s="7">
        <v>78.36</v>
      </c>
      <c r="J19" s="7">
        <f t="shared" si="0"/>
        <v>31.344</v>
      </c>
      <c r="K19" s="7">
        <f t="shared" si="1"/>
        <v>66.844</v>
      </c>
      <c r="L19" s="7">
        <v>3</v>
      </c>
      <c r="M19" s="7" t="s">
        <v>25</v>
      </c>
      <c r="N19" s="7"/>
    </row>
    <row r="20" ht="30" customHeight="1" spans="1:14">
      <c r="A20" s="6">
        <v>17</v>
      </c>
      <c r="B20" s="6" t="s">
        <v>64</v>
      </c>
      <c r="C20" s="6" t="s">
        <v>17</v>
      </c>
      <c r="D20" s="6" t="s">
        <v>65</v>
      </c>
      <c r="E20" s="5" t="s">
        <v>66</v>
      </c>
      <c r="F20" s="6" t="s">
        <v>67</v>
      </c>
      <c r="G20" s="5" t="s">
        <v>59</v>
      </c>
      <c r="H20" s="6">
        <v>41.2</v>
      </c>
      <c r="I20" s="7">
        <v>84.94</v>
      </c>
      <c r="J20" s="7">
        <f t="shared" si="0"/>
        <v>33.976</v>
      </c>
      <c r="K20" s="7">
        <f t="shared" si="1"/>
        <v>75.176</v>
      </c>
      <c r="L20" s="7">
        <v>1</v>
      </c>
      <c r="M20" s="7" t="s">
        <v>22</v>
      </c>
      <c r="N20" s="7"/>
    </row>
    <row r="21" ht="30" customHeight="1" spans="1:14">
      <c r="A21" s="6">
        <v>18</v>
      </c>
      <c r="B21" s="6" t="s">
        <v>68</v>
      </c>
      <c r="C21" s="6" t="s">
        <v>17</v>
      </c>
      <c r="D21" s="6" t="s">
        <v>69</v>
      </c>
      <c r="E21" s="5" t="s">
        <v>66</v>
      </c>
      <c r="F21" s="6" t="s">
        <v>67</v>
      </c>
      <c r="G21" s="5" t="s">
        <v>59</v>
      </c>
      <c r="H21" s="6">
        <v>39.7</v>
      </c>
      <c r="I21" s="7">
        <v>79.02</v>
      </c>
      <c r="J21" s="7">
        <f t="shared" si="0"/>
        <v>31.608</v>
      </c>
      <c r="K21" s="7">
        <f t="shared" si="1"/>
        <v>71.308</v>
      </c>
      <c r="L21" s="7">
        <v>2</v>
      </c>
      <c r="M21" s="7" t="s">
        <v>25</v>
      </c>
      <c r="N21" s="7"/>
    </row>
    <row r="22" ht="30" customHeight="1" spans="1:14">
      <c r="A22" s="6">
        <v>19</v>
      </c>
      <c r="B22" s="6" t="s">
        <v>70</v>
      </c>
      <c r="C22" s="6" t="s">
        <v>17</v>
      </c>
      <c r="D22" s="9" t="s">
        <v>71</v>
      </c>
      <c r="E22" s="5" t="s">
        <v>66</v>
      </c>
      <c r="F22" s="6" t="s">
        <v>67</v>
      </c>
      <c r="G22" s="5" t="s">
        <v>59</v>
      </c>
      <c r="H22" s="6">
        <v>39.3</v>
      </c>
      <c r="I22" s="8">
        <v>76.88</v>
      </c>
      <c r="J22" s="7">
        <f t="shared" si="0"/>
        <v>30.752</v>
      </c>
      <c r="K22" s="7">
        <f t="shared" si="1"/>
        <v>70.052</v>
      </c>
      <c r="L22" s="7">
        <v>3</v>
      </c>
      <c r="M22" s="7" t="s">
        <v>25</v>
      </c>
      <c r="N22" s="7" t="s">
        <v>72</v>
      </c>
    </row>
    <row r="23" ht="30" customHeight="1" spans="1:14">
      <c r="A23" s="6">
        <v>20</v>
      </c>
      <c r="B23" s="6" t="s">
        <v>73</v>
      </c>
      <c r="C23" s="6" t="s">
        <v>17</v>
      </c>
      <c r="D23" s="6" t="s">
        <v>74</v>
      </c>
      <c r="E23" s="5" t="s">
        <v>75</v>
      </c>
      <c r="F23" s="6" t="s">
        <v>76</v>
      </c>
      <c r="G23" s="5" t="s">
        <v>59</v>
      </c>
      <c r="H23" s="6">
        <v>29.8</v>
      </c>
      <c r="I23" s="7">
        <v>78.5</v>
      </c>
      <c r="J23" s="7">
        <f t="shared" si="0"/>
        <v>31.4</v>
      </c>
      <c r="K23" s="7">
        <f t="shared" si="1"/>
        <v>61.2</v>
      </c>
      <c r="L23" s="7">
        <v>1</v>
      </c>
      <c r="M23" s="7" t="s">
        <v>22</v>
      </c>
      <c r="N23" s="7"/>
    </row>
    <row r="24" ht="30" customHeight="1" spans="1:14">
      <c r="A24" s="6">
        <v>21</v>
      </c>
      <c r="B24" s="6" t="s">
        <v>77</v>
      </c>
      <c r="C24" s="6" t="s">
        <v>41</v>
      </c>
      <c r="D24" s="6" t="s">
        <v>78</v>
      </c>
      <c r="E24" s="5" t="s">
        <v>75</v>
      </c>
      <c r="F24" s="6" t="s">
        <v>76</v>
      </c>
      <c r="G24" s="5" t="s">
        <v>59</v>
      </c>
      <c r="H24" s="6">
        <v>27.2</v>
      </c>
      <c r="I24" s="7">
        <v>73.68</v>
      </c>
      <c r="J24" s="7">
        <f t="shared" si="0"/>
        <v>29.472</v>
      </c>
      <c r="K24" s="7">
        <f t="shared" si="1"/>
        <v>56.672</v>
      </c>
      <c r="L24" s="7">
        <v>2</v>
      </c>
      <c r="M24" s="7" t="s">
        <v>25</v>
      </c>
      <c r="N24" s="7"/>
    </row>
    <row r="25" ht="30" customHeight="1" spans="1:14">
      <c r="A25" s="6">
        <v>22</v>
      </c>
      <c r="B25" s="6" t="s">
        <v>79</v>
      </c>
      <c r="C25" s="6" t="s">
        <v>41</v>
      </c>
      <c r="D25" s="6" t="s">
        <v>80</v>
      </c>
      <c r="E25" s="5" t="s">
        <v>81</v>
      </c>
      <c r="F25" s="6" t="s">
        <v>82</v>
      </c>
      <c r="G25" s="5" t="s">
        <v>59</v>
      </c>
      <c r="H25" s="6">
        <v>40.3</v>
      </c>
      <c r="I25" s="7">
        <v>83.2</v>
      </c>
      <c r="J25" s="7">
        <f t="shared" si="0"/>
        <v>33.28</v>
      </c>
      <c r="K25" s="7">
        <f t="shared" si="1"/>
        <v>73.58</v>
      </c>
      <c r="L25" s="7">
        <v>1</v>
      </c>
      <c r="M25" s="7" t="s">
        <v>22</v>
      </c>
      <c r="N25" s="7"/>
    </row>
    <row r="26" ht="30" customHeight="1" spans="1:14">
      <c r="A26" s="6">
        <v>23</v>
      </c>
      <c r="B26" s="6" t="s">
        <v>83</v>
      </c>
      <c r="C26" s="6" t="s">
        <v>41</v>
      </c>
      <c r="D26" s="6" t="s">
        <v>84</v>
      </c>
      <c r="E26" s="5" t="s">
        <v>81</v>
      </c>
      <c r="F26" s="6" t="s">
        <v>82</v>
      </c>
      <c r="G26" s="5" t="s">
        <v>59</v>
      </c>
      <c r="H26" s="6">
        <v>35.6</v>
      </c>
      <c r="I26" s="7">
        <v>77.94</v>
      </c>
      <c r="J26" s="7">
        <f t="shared" si="0"/>
        <v>31.176</v>
      </c>
      <c r="K26" s="7">
        <f t="shared" si="1"/>
        <v>66.776</v>
      </c>
      <c r="L26" s="7">
        <v>2</v>
      </c>
      <c r="M26" s="7" t="s">
        <v>25</v>
      </c>
      <c r="N26" s="7"/>
    </row>
    <row r="27" ht="30" customHeight="1" spans="1:14">
      <c r="A27" s="6">
        <v>24</v>
      </c>
      <c r="B27" s="6" t="s">
        <v>85</v>
      </c>
      <c r="C27" s="6" t="s">
        <v>41</v>
      </c>
      <c r="D27" s="6" t="s">
        <v>86</v>
      </c>
      <c r="E27" s="5" t="s">
        <v>87</v>
      </c>
      <c r="F27" s="6" t="s">
        <v>88</v>
      </c>
      <c r="G27" s="5" t="s">
        <v>59</v>
      </c>
      <c r="H27" s="6">
        <v>39.5</v>
      </c>
      <c r="I27" s="7">
        <v>81.32</v>
      </c>
      <c r="J27" s="7">
        <f t="shared" si="0"/>
        <v>32.528</v>
      </c>
      <c r="K27" s="7">
        <f t="shared" si="1"/>
        <v>72.028</v>
      </c>
      <c r="L27" s="7">
        <v>1</v>
      </c>
      <c r="M27" s="7" t="s">
        <v>22</v>
      </c>
      <c r="N27" s="7"/>
    </row>
    <row r="28" ht="30" customHeight="1" spans="1:14">
      <c r="A28" s="6">
        <v>25</v>
      </c>
      <c r="B28" s="6" t="s">
        <v>89</v>
      </c>
      <c r="C28" s="6" t="s">
        <v>17</v>
      </c>
      <c r="D28" s="6" t="s">
        <v>90</v>
      </c>
      <c r="E28" s="5" t="s">
        <v>87</v>
      </c>
      <c r="F28" s="6" t="s">
        <v>88</v>
      </c>
      <c r="G28" s="5" t="s">
        <v>59</v>
      </c>
      <c r="H28" s="6">
        <v>38.9</v>
      </c>
      <c r="I28" s="7">
        <v>80.38</v>
      </c>
      <c r="J28" s="7">
        <f t="shared" si="0"/>
        <v>32.152</v>
      </c>
      <c r="K28" s="7">
        <f t="shared" si="1"/>
        <v>71.052</v>
      </c>
      <c r="L28" s="7">
        <v>2</v>
      </c>
      <c r="M28" s="7" t="s">
        <v>22</v>
      </c>
      <c r="N28" s="7"/>
    </row>
    <row r="29" ht="30" customHeight="1" spans="1:14">
      <c r="A29" s="6">
        <v>26</v>
      </c>
      <c r="B29" s="6" t="s">
        <v>91</v>
      </c>
      <c r="C29" s="6" t="s">
        <v>41</v>
      </c>
      <c r="D29" s="6" t="s">
        <v>92</v>
      </c>
      <c r="E29" s="5" t="s">
        <v>87</v>
      </c>
      <c r="F29" s="6" t="s">
        <v>88</v>
      </c>
      <c r="G29" s="5" t="s">
        <v>59</v>
      </c>
      <c r="H29" s="6">
        <v>37.5</v>
      </c>
      <c r="I29" s="7">
        <v>83.26</v>
      </c>
      <c r="J29" s="7">
        <f t="shared" si="0"/>
        <v>33.304</v>
      </c>
      <c r="K29" s="7">
        <f t="shared" si="1"/>
        <v>70.804</v>
      </c>
      <c r="L29" s="7">
        <v>3</v>
      </c>
      <c r="M29" s="7" t="s">
        <v>22</v>
      </c>
      <c r="N29" s="7"/>
    </row>
    <row r="30" ht="30" customHeight="1" spans="1:14">
      <c r="A30" s="6">
        <v>27</v>
      </c>
      <c r="B30" s="6" t="s">
        <v>93</v>
      </c>
      <c r="C30" s="6" t="s">
        <v>41</v>
      </c>
      <c r="D30" s="6" t="s">
        <v>94</v>
      </c>
      <c r="E30" s="5" t="s">
        <v>87</v>
      </c>
      <c r="F30" s="6" t="s">
        <v>88</v>
      </c>
      <c r="G30" s="5" t="s">
        <v>59</v>
      </c>
      <c r="H30" s="6">
        <v>37.4</v>
      </c>
      <c r="I30" s="7">
        <v>82.54</v>
      </c>
      <c r="J30" s="7">
        <f t="shared" si="0"/>
        <v>33.016</v>
      </c>
      <c r="K30" s="7">
        <f t="shared" si="1"/>
        <v>70.416</v>
      </c>
      <c r="L30" s="7">
        <v>4</v>
      </c>
      <c r="M30" s="7" t="s">
        <v>22</v>
      </c>
      <c r="N30" s="7"/>
    </row>
    <row r="31" ht="30" customHeight="1" spans="1:14">
      <c r="A31" s="6">
        <v>28</v>
      </c>
      <c r="B31" s="6" t="s">
        <v>95</v>
      </c>
      <c r="C31" s="6" t="s">
        <v>41</v>
      </c>
      <c r="D31" s="6" t="s">
        <v>96</v>
      </c>
      <c r="E31" s="5" t="s">
        <v>87</v>
      </c>
      <c r="F31" s="6" t="s">
        <v>88</v>
      </c>
      <c r="G31" s="5" t="s">
        <v>59</v>
      </c>
      <c r="H31" s="6">
        <v>36.2</v>
      </c>
      <c r="I31" s="7">
        <v>81.44</v>
      </c>
      <c r="J31" s="7">
        <f t="shared" si="0"/>
        <v>32.576</v>
      </c>
      <c r="K31" s="7">
        <f t="shared" si="1"/>
        <v>68.776</v>
      </c>
      <c r="L31" s="7">
        <v>5</v>
      </c>
      <c r="M31" s="7" t="s">
        <v>22</v>
      </c>
      <c r="N31" s="7"/>
    </row>
    <row r="32" ht="30" customHeight="1" spans="1:14">
      <c r="A32" s="6">
        <v>29</v>
      </c>
      <c r="B32" s="6" t="s">
        <v>97</v>
      </c>
      <c r="C32" s="6" t="s">
        <v>17</v>
      </c>
      <c r="D32" s="6" t="s">
        <v>98</v>
      </c>
      <c r="E32" s="5" t="s">
        <v>87</v>
      </c>
      <c r="F32" s="6" t="s">
        <v>88</v>
      </c>
      <c r="G32" s="5" t="s">
        <v>59</v>
      </c>
      <c r="H32" s="6">
        <v>34.5</v>
      </c>
      <c r="I32" s="7">
        <v>83.6</v>
      </c>
      <c r="J32" s="7">
        <f t="shared" si="0"/>
        <v>33.44</v>
      </c>
      <c r="K32" s="7">
        <f t="shared" si="1"/>
        <v>67.94</v>
      </c>
      <c r="L32" s="7">
        <v>6</v>
      </c>
      <c r="M32" s="7" t="s">
        <v>22</v>
      </c>
      <c r="N32" s="7"/>
    </row>
    <row r="33" ht="30" customHeight="1" spans="1:14">
      <c r="A33" s="6">
        <v>30</v>
      </c>
      <c r="B33" s="6" t="s">
        <v>99</v>
      </c>
      <c r="C33" s="6" t="s">
        <v>17</v>
      </c>
      <c r="D33" s="6" t="s">
        <v>100</v>
      </c>
      <c r="E33" s="5" t="s">
        <v>87</v>
      </c>
      <c r="F33" s="6" t="s">
        <v>88</v>
      </c>
      <c r="G33" s="5" t="s">
        <v>59</v>
      </c>
      <c r="H33" s="6">
        <v>33.7</v>
      </c>
      <c r="I33" s="7">
        <v>83.76</v>
      </c>
      <c r="J33" s="7">
        <f t="shared" si="0"/>
        <v>33.504</v>
      </c>
      <c r="K33" s="7">
        <f t="shared" si="1"/>
        <v>67.204</v>
      </c>
      <c r="L33" s="7">
        <v>7</v>
      </c>
      <c r="M33" s="7" t="s">
        <v>22</v>
      </c>
      <c r="N33" s="7"/>
    </row>
    <row r="34" ht="30" customHeight="1" spans="1:14">
      <c r="A34" s="6">
        <v>31</v>
      </c>
      <c r="B34" s="6" t="s">
        <v>101</v>
      </c>
      <c r="C34" s="6" t="s">
        <v>17</v>
      </c>
      <c r="D34" s="6" t="s">
        <v>102</v>
      </c>
      <c r="E34" s="5" t="s">
        <v>87</v>
      </c>
      <c r="F34" s="6" t="s">
        <v>88</v>
      </c>
      <c r="G34" s="5" t="s">
        <v>59</v>
      </c>
      <c r="H34" s="6">
        <v>33.9</v>
      </c>
      <c r="I34" s="7">
        <v>81.66</v>
      </c>
      <c r="J34" s="7">
        <f t="shared" si="0"/>
        <v>32.664</v>
      </c>
      <c r="K34" s="7">
        <f t="shared" si="1"/>
        <v>66.564</v>
      </c>
      <c r="L34" s="7">
        <v>8</v>
      </c>
      <c r="M34" s="7" t="s">
        <v>25</v>
      </c>
      <c r="N34" s="7"/>
    </row>
    <row r="35" ht="30" customHeight="1" spans="1:14">
      <c r="A35" s="6">
        <v>32</v>
      </c>
      <c r="B35" s="6" t="s">
        <v>103</v>
      </c>
      <c r="C35" s="6" t="s">
        <v>17</v>
      </c>
      <c r="D35" s="6" t="s">
        <v>104</v>
      </c>
      <c r="E35" s="5" t="s">
        <v>87</v>
      </c>
      <c r="F35" s="6" t="s">
        <v>88</v>
      </c>
      <c r="G35" s="5" t="s">
        <v>59</v>
      </c>
      <c r="H35" s="6">
        <v>33.2</v>
      </c>
      <c r="I35" s="7">
        <v>82.64</v>
      </c>
      <c r="J35" s="7">
        <f t="shared" si="0"/>
        <v>33.056</v>
      </c>
      <c r="K35" s="7">
        <f t="shared" si="1"/>
        <v>66.256</v>
      </c>
      <c r="L35" s="7">
        <v>9</v>
      </c>
      <c r="M35" s="7" t="s">
        <v>25</v>
      </c>
      <c r="N35" s="7"/>
    </row>
    <row r="36" ht="30" customHeight="1" spans="1:14">
      <c r="A36" s="6">
        <v>33</v>
      </c>
      <c r="B36" s="6" t="s">
        <v>105</v>
      </c>
      <c r="C36" s="6" t="s">
        <v>17</v>
      </c>
      <c r="D36" s="6" t="s">
        <v>106</v>
      </c>
      <c r="E36" s="5" t="s">
        <v>87</v>
      </c>
      <c r="F36" s="6" t="s">
        <v>88</v>
      </c>
      <c r="G36" s="5" t="s">
        <v>59</v>
      </c>
      <c r="H36" s="6">
        <v>34</v>
      </c>
      <c r="I36" s="7">
        <v>77.44</v>
      </c>
      <c r="J36" s="7">
        <f t="shared" si="0"/>
        <v>30.976</v>
      </c>
      <c r="K36" s="7">
        <f t="shared" si="1"/>
        <v>64.976</v>
      </c>
      <c r="L36" s="7">
        <v>10</v>
      </c>
      <c r="M36" s="7" t="s">
        <v>25</v>
      </c>
      <c r="N36" s="7"/>
    </row>
    <row r="37" ht="30" customHeight="1" spans="1:14">
      <c r="A37" s="6">
        <v>34</v>
      </c>
      <c r="B37" s="6" t="s">
        <v>107</v>
      </c>
      <c r="C37" s="6" t="s">
        <v>41</v>
      </c>
      <c r="D37" s="6" t="s">
        <v>108</v>
      </c>
      <c r="E37" s="5" t="s">
        <v>87</v>
      </c>
      <c r="F37" s="6" t="s">
        <v>88</v>
      </c>
      <c r="G37" s="5" t="s">
        <v>59</v>
      </c>
      <c r="H37" s="6">
        <v>32.5</v>
      </c>
      <c r="I37" s="7">
        <v>81.06</v>
      </c>
      <c r="J37" s="7">
        <f t="shared" si="0"/>
        <v>32.424</v>
      </c>
      <c r="K37" s="7">
        <f t="shared" si="1"/>
        <v>64.924</v>
      </c>
      <c r="L37" s="7">
        <v>11</v>
      </c>
      <c r="M37" s="7" t="s">
        <v>25</v>
      </c>
      <c r="N37" s="7"/>
    </row>
    <row r="38" ht="30" customHeight="1" spans="1:14">
      <c r="A38" s="6">
        <v>35</v>
      </c>
      <c r="B38" s="6" t="s">
        <v>109</v>
      </c>
      <c r="C38" s="6" t="s">
        <v>17</v>
      </c>
      <c r="D38" s="6" t="s">
        <v>110</v>
      </c>
      <c r="E38" s="5" t="s">
        <v>87</v>
      </c>
      <c r="F38" s="6" t="s">
        <v>88</v>
      </c>
      <c r="G38" s="5" t="s">
        <v>59</v>
      </c>
      <c r="H38" s="6">
        <v>32.2</v>
      </c>
      <c r="I38" s="7">
        <v>79.62</v>
      </c>
      <c r="J38" s="7">
        <f t="shared" si="0"/>
        <v>31.848</v>
      </c>
      <c r="K38" s="7">
        <f t="shared" si="1"/>
        <v>64.048</v>
      </c>
      <c r="L38" s="7">
        <v>12</v>
      </c>
      <c r="M38" s="7" t="s">
        <v>25</v>
      </c>
      <c r="N38" s="7"/>
    </row>
    <row r="39" ht="30" customHeight="1" spans="1:14">
      <c r="A39" s="6">
        <v>36</v>
      </c>
      <c r="B39" s="6" t="s">
        <v>111</v>
      </c>
      <c r="C39" s="6" t="s">
        <v>17</v>
      </c>
      <c r="D39" s="6" t="s">
        <v>112</v>
      </c>
      <c r="E39" s="5" t="s">
        <v>87</v>
      </c>
      <c r="F39" s="6" t="s">
        <v>88</v>
      </c>
      <c r="G39" s="5" t="s">
        <v>59</v>
      </c>
      <c r="H39" s="6">
        <v>32</v>
      </c>
      <c r="I39" s="7">
        <v>79.82</v>
      </c>
      <c r="J39" s="7">
        <f t="shared" si="0"/>
        <v>31.928</v>
      </c>
      <c r="K39" s="7">
        <f t="shared" si="1"/>
        <v>63.928</v>
      </c>
      <c r="L39" s="7">
        <v>13</v>
      </c>
      <c r="M39" s="7" t="s">
        <v>25</v>
      </c>
      <c r="N39" s="7"/>
    </row>
    <row r="40" ht="30" customHeight="1" spans="1:14">
      <c r="A40" s="6">
        <v>37</v>
      </c>
      <c r="B40" s="6" t="s">
        <v>113</v>
      </c>
      <c r="C40" s="6" t="s">
        <v>17</v>
      </c>
      <c r="D40" s="6" t="s">
        <v>114</v>
      </c>
      <c r="E40" s="5" t="s">
        <v>87</v>
      </c>
      <c r="F40" s="6" t="s">
        <v>88</v>
      </c>
      <c r="G40" s="5" t="s">
        <v>59</v>
      </c>
      <c r="H40" s="6">
        <v>31</v>
      </c>
      <c r="I40" s="7">
        <v>80.08</v>
      </c>
      <c r="J40" s="7">
        <f t="shared" si="0"/>
        <v>32.032</v>
      </c>
      <c r="K40" s="7">
        <f t="shared" si="1"/>
        <v>63.032</v>
      </c>
      <c r="L40" s="7">
        <v>14</v>
      </c>
      <c r="M40" s="7" t="s">
        <v>25</v>
      </c>
      <c r="N40" s="7"/>
    </row>
    <row r="41" ht="30" customHeight="1" spans="1:14">
      <c r="A41" s="6">
        <v>38</v>
      </c>
      <c r="B41" s="6" t="s">
        <v>115</v>
      </c>
      <c r="C41" s="6" t="s">
        <v>41</v>
      </c>
      <c r="D41" s="6" t="s">
        <v>116</v>
      </c>
      <c r="E41" s="5" t="s">
        <v>87</v>
      </c>
      <c r="F41" s="6" t="s">
        <v>88</v>
      </c>
      <c r="G41" s="5" t="s">
        <v>59</v>
      </c>
      <c r="H41" s="6">
        <v>31.3</v>
      </c>
      <c r="I41" s="7">
        <v>77.02</v>
      </c>
      <c r="J41" s="7">
        <f t="shared" si="0"/>
        <v>30.808</v>
      </c>
      <c r="K41" s="7">
        <f t="shared" si="1"/>
        <v>62.108</v>
      </c>
      <c r="L41" s="7">
        <v>15</v>
      </c>
      <c r="M41" s="7" t="s">
        <v>25</v>
      </c>
      <c r="N41" s="7"/>
    </row>
    <row r="42" ht="30" customHeight="1" spans="1:14">
      <c r="A42" s="6">
        <v>39</v>
      </c>
      <c r="B42" s="6" t="s">
        <v>117</v>
      </c>
      <c r="C42" s="6" t="s">
        <v>41</v>
      </c>
      <c r="D42" s="6" t="s">
        <v>118</v>
      </c>
      <c r="E42" s="5" t="s">
        <v>87</v>
      </c>
      <c r="F42" s="6" t="s">
        <v>88</v>
      </c>
      <c r="G42" s="5" t="s">
        <v>59</v>
      </c>
      <c r="H42" s="6">
        <v>33</v>
      </c>
      <c r="I42" s="7">
        <v>72.72</v>
      </c>
      <c r="J42" s="7">
        <f t="shared" si="0"/>
        <v>29.088</v>
      </c>
      <c r="K42" s="7">
        <f t="shared" si="1"/>
        <v>62.088</v>
      </c>
      <c r="L42" s="7">
        <v>16</v>
      </c>
      <c r="M42" s="7" t="s">
        <v>25</v>
      </c>
      <c r="N42" s="7"/>
    </row>
    <row r="43" ht="30" customHeight="1" spans="1:14">
      <c r="A43" s="6">
        <v>40</v>
      </c>
      <c r="B43" s="6" t="s">
        <v>119</v>
      </c>
      <c r="C43" s="6" t="s">
        <v>41</v>
      </c>
      <c r="D43" s="6" t="s">
        <v>120</v>
      </c>
      <c r="E43" s="5" t="s">
        <v>121</v>
      </c>
      <c r="F43" s="6" t="s">
        <v>122</v>
      </c>
      <c r="G43" s="5" t="s">
        <v>59</v>
      </c>
      <c r="H43" s="6">
        <v>35.1</v>
      </c>
      <c r="I43" s="7">
        <v>76.68</v>
      </c>
      <c r="J43" s="7">
        <f t="shared" si="0"/>
        <v>30.672</v>
      </c>
      <c r="K43" s="7">
        <f t="shared" si="1"/>
        <v>65.772</v>
      </c>
      <c r="L43" s="7">
        <v>1</v>
      </c>
      <c r="M43" s="7" t="s">
        <v>22</v>
      </c>
      <c r="N43" s="7"/>
    </row>
    <row r="44" ht="30" customHeight="1" spans="1:14">
      <c r="A44" s="6">
        <v>41</v>
      </c>
      <c r="B44" s="6" t="s">
        <v>123</v>
      </c>
      <c r="C44" s="6" t="s">
        <v>41</v>
      </c>
      <c r="D44" s="6" t="s">
        <v>124</v>
      </c>
      <c r="E44" s="5" t="s">
        <v>125</v>
      </c>
      <c r="F44" s="6" t="s">
        <v>126</v>
      </c>
      <c r="G44" s="5" t="s">
        <v>59</v>
      </c>
      <c r="H44" s="6">
        <v>39.9</v>
      </c>
      <c r="I44" s="7">
        <v>82.7</v>
      </c>
      <c r="J44" s="7">
        <f t="shared" si="0"/>
        <v>33.08</v>
      </c>
      <c r="K44" s="7">
        <f t="shared" si="1"/>
        <v>72.98</v>
      </c>
      <c r="L44" s="7">
        <v>1</v>
      </c>
      <c r="M44" s="7" t="s">
        <v>22</v>
      </c>
      <c r="N44" s="7"/>
    </row>
    <row r="45" ht="30" customHeight="1" spans="1:14">
      <c r="A45" s="6">
        <v>42</v>
      </c>
      <c r="B45" s="6" t="s">
        <v>127</v>
      </c>
      <c r="C45" s="6" t="s">
        <v>17</v>
      </c>
      <c r="D45" s="6" t="s">
        <v>128</v>
      </c>
      <c r="E45" s="5" t="s">
        <v>125</v>
      </c>
      <c r="F45" s="6" t="s">
        <v>126</v>
      </c>
      <c r="G45" s="5" t="s">
        <v>59</v>
      </c>
      <c r="H45" s="6">
        <v>28.6</v>
      </c>
      <c r="I45" s="7">
        <v>75.16</v>
      </c>
      <c r="J45" s="7">
        <f t="shared" si="0"/>
        <v>30.064</v>
      </c>
      <c r="K45" s="7">
        <f t="shared" si="1"/>
        <v>58.664</v>
      </c>
      <c r="L45" s="7">
        <v>2</v>
      </c>
      <c r="M45" s="7" t="s">
        <v>25</v>
      </c>
      <c r="N45" s="7"/>
    </row>
    <row r="46" ht="30" customHeight="1" spans="1:14">
      <c r="A46" s="6">
        <v>43</v>
      </c>
      <c r="B46" s="6" t="s">
        <v>129</v>
      </c>
      <c r="C46" s="6" t="s">
        <v>17</v>
      </c>
      <c r="D46" s="6" t="s">
        <v>130</v>
      </c>
      <c r="E46" s="5" t="s">
        <v>131</v>
      </c>
      <c r="F46" s="6" t="s">
        <v>132</v>
      </c>
      <c r="G46" s="5" t="s">
        <v>59</v>
      </c>
      <c r="H46" s="6">
        <v>34.7</v>
      </c>
      <c r="I46" s="7">
        <v>74.94</v>
      </c>
      <c r="J46" s="7">
        <f t="shared" si="0"/>
        <v>29.976</v>
      </c>
      <c r="K46" s="7">
        <f t="shared" si="1"/>
        <v>64.676</v>
      </c>
      <c r="L46" s="7">
        <v>1</v>
      </c>
      <c r="M46" s="7" t="s">
        <v>22</v>
      </c>
      <c r="N46" s="7"/>
    </row>
    <row r="47" ht="30" customHeight="1" spans="1:14">
      <c r="A47" s="6">
        <v>44</v>
      </c>
      <c r="B47" s="6" t="s">
        <v>133</v>
      </c>
      <c r="C47" s="6" t="s">
        <v>17</v>
      </c>
      <c r="D47" s="6" t="s">
        <v>134</v>
      </c>
      <c r="E47" s="5" t="s">
        <v>135</v>
      </c>
      <c r="F47" s="6" t="s">
        <v>136</v>
      </c>
      <c r="G47" s="5" t="s">
        <v>59</v>
      </c>
      <c r="H47" s="6">
        <v>26.2</v>
      </c>
      <c r="I47" s="7">
        <v>75.34</v>
      </c>
      <c r="J47" s="7">
        <f t="shared" si="0"/>
        <v>30.136</v>
      </c>
      <c r="K47" s="7">
        <f t="shared" si="1"/>
        <v>56.336</v>
      </c>
      <c r="L47" s="7">
        <v>1</v>
      </c>
      <c r="M47" s="7" t="s">
        <v>22</v>
      </c>
      <c r="N47" s="7"/>
    </row>
  </sheetData>
  <mergeCells count="2">
    <mergeCell ref="A1:B1"/>
    <mergeCell ref="A2:N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2022-08-08T06:04:00Z</dcterms:created>
  <dcterms:modified xsi:type="dcterms:W3CDTF">2022-08-08T06:18:27Z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AFE8B25157964D2183CCA0246A0251A6</vt:lpwstr>
  </property>
  <property fmtid="{D5CDD505-2E9C-101B-9397-08002B2CF9AE}" pid="3" name="KSOProductBuildVer">
    <vt:lpwstr>2052-11.1.0.12302</vt:lpwstr>
  </property>
</Properties>
</file>