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44525"/>
</workbook>
</file>

<file path=xl/sharedStrings.xml><?xml version="1.0" encoding="utf-8"?>
<sst xmlns="http://schemas.openxmlformats.org/spreadsheetml/2006/main" count="64" uniqueCount="41">
  <si>
    <t>附件</t>
  </si>
  <si>
    <t>荥经县2023年下半年公开考试招聘学校教师考试总成绩排名及进入体检人员名单</t>
  </si>
  <si>
    <t>姓名</t>
  </si>
  <si>
    <t>性别</t>
  </si>
  <si>
    <t>报考单位</t>
  </si>
  <si>
    <t>岗位编码</t>
  </si>
  <si>
    <t>准考证号</t>
  </si>
  <si>
    <t>笔试成绩</t>
  </si>
  <si>
    <t>笔试折合成绩</t>
  </si>
  <si>
    <t>面试成绩</t>
  </si>
  <si>
    <t>面试折合成绩</t>
  </si>
  <si>
    <t>总成绩</t>
  </si>
  <si>
    <t>排名</t>
  </si>
  <si>
    <t>是否进入体检</t>
  </si>
  <si>
    <t>备注</t>
  </si>
  <si>
    <t>黄雨婷</t>
  </si>
  <si>
    <t>女</t>
  </si>
  <si>
    <t>荥经县职业高级中学</t>
  </si>
  <si>
    <t>23082001</t>
  </si>
  <si>
    <t>2023216011920</t>
  </si>
  <si>
    <t>是</t>
  </si>
  <si>
    <t>胥雨杉</t>
  </si>
  <si>
    <t>23082002</t>
  </si>
  <si>
    <t>2023216011924</t>
  </si>
  <si>
    <t>陈可均</t>
  </si>
  <si>
    <t>男</t>
  </si>
  <si>
    <t>2023216011922</t>
  </si>
  <si>
    <t>否</t>
  </si>
  <si>
    <t>姜飞扬</t>
  </si>
  <si>
    <t>2023216011929</t>
  </si>
  <si>
    <t>李杨红</t>
  </si>
  <si>
    <t>23082003</t>
  </si>
  <si>
    <t>2023216012004</t>
  </si>
  <si>
    <t>张力</t>
  </si>
  <si>
    <t>23082004</t>
  </si>
  <si>
    <t>2023216012008</t>
  </si>
  <si>
    <t>刘孝原</t>
  </si>
  <si>
    <t>2023216012010</t>
  </si>
  <si>
    <t>施娟</t>
  </si>
  <si>
    <t>2023216012022</t>
  </si>
  <si>
    <t>递补</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</si>
</sst>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1"/>
      <color theme="1"/>
      <name val="宋体"/>
      <charset val="134"/>
      <scheme val="minor"/>
    </font>
    <font>
      <sz val="11"/>
      <color theme="1"/>
      <name val="黑体"/>
      <charset val="134"/>
    </font>
    <font>
      <sz val="16"/>
      <color theme="1"/>
      <name val="方正小标宋简体"/>
      <charset val="134"/>
    </font>
    <font>
      <b/>
      <sz val="10"/>
      <color theme="1"/>
      <name val="宋体"/>
      <charset val="134"/>
      <scheme val="minor"/>
    </font>
    <font>
      <sz val="10"/>
      <name val="宋体"/>
      <charset val="0"/>
    </font>
    <font>
      <sz val="10"/>
      <name val="Arial"/>
      <charset val="0"/>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xf>
    <xf numFmtId="0" fontId="6" fillId="0" borderId="1" xfId="0" applyFont="1" applyFill="1" applyBorder="1" applyAlignment="1">
      <alignment horizontal="center"/>
    </xf>
    <xf numFmtId="176" fontId="6" fillId="0" borderId="1" xfId="0" applyNumberFormat="1" applyFont="1" applyFill="1" applyBorder="1" applyAlignment="1">
      <alignment horizontal="center"/>
    </xf>
    <xf numFmtId="0" fontId="7" fillId="0" borderId="1" xfId="0" applyFont="1" applyBorder="1" applyAlignment="1">
      <alignment horizontal="center" vertical="center"/>
    </xf>
    <xf numFmtId="0" fontId="4"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workbookViewId="0">
      <selection activeCell="I14" sqref="I14"/>
    </sheetView>
  </sheetViews>
  <sheetFormatPr defaultColWidth="9" defaultRowHeight="13.5"/>
  <cols>
    <col min="2" max="2" width="4.125" customWidth="1"/>
    <col min="3" max="3" width="16.5" customWidth="1"/>
    <col min="5" max="5" width="14.375" customWidth="1"/>
    <col min="6" max="8" width="7.625" customWidth="1"/>
    <col min="9" max="9" width="7.25" customWidth="1"/>
    <col min="11" max="11" width="6" customWidth="1"/>
    <col min="12" max="12" width="6.5" customWidth="1"/>
    <col min="13" max="13" width="5.875" customWidth="1"/>
  </cols>
  <sheetData>
    <row r="1" ht="24" customHeight="1" spans="1:1">
      <c r="A1" s="2" t="s">
        <v>0</v>
      </c>
    </row>
    <row r="2" ht="40" customHeight="1" spans="1:13">
      <c r="A2" s="3" t="s">
        <v>1</v>
      </c>
      <c r="B2" s="3"/>
      <c r="C2" s="3"/>
      <c r="D2" s="3"/>
      <c r="E2" s="3"/>
      <c r="F2" s="3"/>
      <c r="G2" s="3"/>
      <c r="H2" s="3"/>
      <c r="I2" s="3"/>
      <c r="J2" s="3"/>
      <c r="K2" s="3"/>
      <c r="L2" s="3"/>
      <c r="M2" s="3"/>
    </row>
    <row r="3" s="1" customFormat="1" ht="53" customHeight="1" spans="1:13">
      <c r="A3" s="4" t="s">
        <v>2</v>
      </c>
      <c r="B3" s="4" t="s">
        <v>3</v>
      </c>
      <c r="C3" s="4" t="s">
        <v>4</v>
      </c>
      <c r="D3" s="4" t="s">
        <v>5</v>
      </c>
      <c r="E3" s="4" t="s">
        <v>6</v>
      </c>
      <c r="F3" s="4" t="s">
        <v>7</v>
      </c>
      <c r="G3" s="4" t="s">
        <v>8</v>
      </c>
      <c r="H3" s="4" t="s">
        <v>9</v>
      </c>
      <c r="I3" s="9" t="s">
        <v>10</v>
      </c>
      <c r="J3" s="9" t="s">
        <v>11</v>
      </c>
      <c r="K3" s="9" t="s">
        <v>12</v>
      </c>
      <c r="L3" s="9" t="s">
        <v>13</v>
      </c>
      <c r="M3" s="9" t="s">
        <v>14</v>
      </c>
    </row>
    <row r="4" ht="18" customHeight="1" spans="1:13">
      <c r="A4" s="5" t="s">
        <v>15</v>
      </c>
      <c r="B4" s="5" t="s">
        <v>16</v>
      </c>
      <c r="C4" s="5" t="s">
        <v>17</v>
      </c>
      <c r="D4" s="6" t="s">
        <v>18</v>
      </c>
      <c r="E4" s="6" t="s">
        <v>19</v>
      </c>
      <c r="F4" s="7">
        <v>65.25</v>
      </c>
      <c r="G4" s="7">
        <f>F4*0.5</f>
        <v>32.625</v>
      </c>
      <c r="H4" s="6">
        <v>81.28</v>
      </c>
      <c r="I4" s="10">
        <f>H4*0.5</f>
        <v>40.64</v>
      </c>
      <c r="J4" s="10">
        <v>73.27</v>
      </c>
      <c r="K4" s="11">
        <v>1</v>
      </c>
      <c r="L4" s="12" t="s">
        <v>20</v>
      </c>
      <c r="M4" s="10"/>
    </row>
    <row r="5" ht="18" customHeight="1" spans="1:13">
      <c r="A5" s="5" t="s">
        <v>21</v>
      </c>
      <c r="B5" s="5" t="s">
        <v>16</v>
      </c>
      <c r="C5" s="5" t="s">
        <v>17</v>
      </c>
      <c r="D5" s="6" t="s">
        <v>22</v>
      </c>
      <c r="E5" s="6" t="s">
        <v>23</v>
      </c>
      <c r="F5" s="7">
        <v>64</v>
      </c>
      <c r="G5" s="7">
        <f t="shared" ref="G5:G11" si="0">F5*0.5</f>
        <v>32</v>
      </c>
      <c r="H5" s="6">
        <v>81.6</v>
      </c>
      <c r="I5" s="10">
        <f t="shared" ref="I5:I11" si="1">H5*0.5</f>
        <v>40.8</v>
      </c>
      <c r="J5" s="10">
        <f t="shared" ref="J5:J11" si="2">G5+I5</f>
        <v>72.8</v>
      </c>
      <c r="K5" s="11">
        <v>1</v>
      </c>
      <c r="L5" s="12" t="s">
        <v>20</v>
      </c>
      <c r="M5" s="10"/>
    </row>
    <row r="6" ht="18" customHeight="1" spans="1:13">
      <c r="A6" s="5" t="s">
        <v>24</v>
      </c>
      <c r="B6" s="5" t="s">
        <v>25</v>
      </c>
      <c r="C6" s="5" t="s">
        <v>17</v>
      </c>
      <c r="D6" s="6" t="s">
        <v>22</v>
      </c>
      <c r="E6" s="6" t="s">
        <v>26</v>
      </c>
      <c r="F6" s="7">
        <v>62.75</v>
      </c>
      <c r="G6" s="7">
        <f t="shared" si="0"/>
        <v>31.375</v>
      </c>
      <c r="H6" s="6">
        <v>80.6</v>
      </c>
      <c r="I6" s="10">
        <f t="shared" si="1"/>
        <v>40.3</v>
      </c>
      <c r="J6" s="10">
        <v>71.68</v>
      </c>
      <c r="K6" s="11">
        <v>2</v>
      </c>
      <c r="L6" s="12" t="s">
        <v>27</v>
      </c>
      <c r="M6" s="10"/>
    </row>
    <row r="7" ht="18" customHeight="1" spans="1:13">
      <c r="A7" s="5" t="s">
        <v>28</v>
      </c>
      <c r="B7" s="5" t="s">
        <v>16</v>
      </c>
      <c r="C7" s="5" t="s">
        <v>17</v>
      </c>
      <c r="D7" s="6" t="s">
        <v>22</v>
      </c>
      <c r="E7" s="6" t="s">
        <v>29</v>
      </c>
      <c r="F7" s="7">
        <v>59.5</v>
      </c>
      <c r="G7" s="7">
        <f t="shared" si="0"/>
        <v>29.75</v>
      </c>
      <c r="H7" s="6">
        <v>80.4</v>
      </c>
      <c r="I7" s="10">
        <f t="shared" si="1"/>
        <v>40.2</v>
      </c>
      <c r="J7" s="10">
        <f t="shared" si="2"/>
        <v>69.95</v>
      </c>
      <c r="K7" s="11">
        <v>3</v>
      </c>
      <c r="L7" s="12" t="s">
        <v>27</v>
      </c>
      <c r="M7" s="10"/>
    </row>
    <row r="8" spans="1:13">
      <c r="A8" s="5" t="s">
        <v>30</v>
      </c>
      <c r="B8" s="5" t="s">
        <v>16</v>
      </c>
      <c r="C8" s="5" t="s">
        <v>17</v>
      </c>
      <c r="D8" s="6" t="s">
        <v>31</v>
      </c>
      <c r="E8" s="6" t="s">
        <v>32</v>
      </c>
      <c r="F8" s="7">
        <v>62.25</v>
      </c>
      <c r="G8" s="7">
        <f t="shared" si="0"/>
        <v>31.125</v>
      </c>
      <c r="H8" s="6">
        <v>79.4</v>
      </c>
      <c r="I8" s="10">
        <f t="shared" si="1"/>
        <v>39.7</v>
      </c>
      <c r="J8" s="10">
        <v>70.83</v>
      </c>
      <c r="K8" s="11">
        <v>1</v>
      </c>
      <c r="L8" s="12" t="s">
        <v>20</v>
      </c>
      <c r="M8" s="10"/>
    </row>
    <row r="9" spans="1:13">
      <c r="A9" s="5" t="s">
        <v>33</v>
      </c>
      <c r="B9" s="5" t="s">
        <v>16</v>
      </c>
      <c r="C9" s="5" t="s">
        <v>17</v>
      </c>
      <c r="D9" s="6" t="s">
        <v>34</v>
      </c>
      <c r="E9" s="6" t="s">
        <v>35</v>
      </c>
      <c r="F9" s="7">
        <v>69.5</v>
      </c>
      <c r="G9" s="7">
        <f t="shared" si="0"/>
        <v>34.75</v>
      </c>
      <c r="H9" s="6">
        <v>78.36</v>
      </c>
      <c r="I9" s="10">
        <f t="shared" si="1"/>
        <v>39.18</v>
      </c>
      <c r="J9" s="10">
        <f t="shared" si="2"/>
        <v>73.93</v>
      </c>
      <c r="K9" s="11">
        <v>2</v>
      </c>
      <c r="L9" s="12" t="s">
        <v>27</v>
      </c>
      <c r="M9" s="10"/>
    </row>
    <row r="10" spans="1:13">
      <c r="A10" s="5" t="s">
        <v>36</v>
      </c>
      <c r="B10" s="5" t="s">
        <v>16</v>
      </c>
      <c r="C10" s="5" t="s">
        <v>17</v>
      </c>
      <c r="D10" s="6" t="s">
        <v>34</v>
      </c>
      <c r="E10" s="6" t="s">
        <v>37</v>
      </c>
      <c r="F10" s="7">
        <v>64.25</v>
      </c>
      <c r="G10" s="7">
        <f t="shared" si="0"/>
        <v>32.125</v>
      </c>
      <c r="H10" s="6">
        <v>86</v>
      </c>
      <c r="I10" s="10">
        <f t="shared" si="1"/>
        <v>43</v>
      </c>
      <c r="J10" s="10">
        <v>75.13</v>
      </c>
      <c r="K10" s="11">
        <v>1</v>
      </c>
      <c r="L10" s="12" t="s">
        <v>20</v>
      </c>
      <c r="M10" s="10"/>
    </row>
    <row r="11" spans="1:13">
      <c r="A11" s="8" t="s">
        <v>38</v>
      </c>
      <c r="B11" s="5" t="s">
        <v>16</v>
      </c>
      <c r="C11" s="5" t="s">
        <v>17</v>
      </c>
      <c r="D11" s="6" t="s">
        <v>34</v>
      </c>
      <c r="E11" s="13" t="s">
        <v>39</v>
      </c>
      <c r="F11" s="7">
        <v>59.5</v>
      </c>
      <c r="G11" s="7">
        <f t="shared" si="0"/>
        <v>29.75</v>
      </c>
      <c r="H11" s="6">
        <v>79.44</v>
      </c>
      <c r="I11" s="10">
        <f t="shared" si="1"/>
        <v>39.72</v>
      </c>
      <c r="J11" s="10">
        <f t="shared" si="2"/>
        <v>69.47</v>
      </c>
      <c r="K11" s="11">
        <v>3</v>
      </c>
      <c r="L11" s="12" t="s">
        <v>27</v>
      </c>
      <c r="M11" s="8" t="s">
        <v>40</v>
      </c>
    </row>
  </sheetData>
  <mergeCells count="1">
    <mergeCell ref="A2:M2"/>
  </mergeCells>
  <printOptions horizontalCentered="1"/>
  <pageMargins left="0" right="0"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2023-04-28T07:32:00Z</dcterms:created>
  <dcterms:modified xsi:type="dcterms:W3CDTF">2023-12-12T04:34:50Z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E0405D7543EF4754993F5FC536C2989A_11</vt:lpwstr>
  </property>
  <property fmtid="{D5CDD505-2E9C-101B-9397-08002B2CF9AE}" pid="3" name="KSOProductBuildVer">
    <vt:lpwstr>2052-12.1.0.15712</vt:lpwstr>
  </property>
</Properties>
</file>