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<sst xmlns="http://schemas.openxmlformats.org/spreadsheetml/2006/main" count="308" uniqueCount="178">
  <si>
    <t>四川省生态环境厅
直属事业单位和派驻市（州）生态环境监测中心站2023年上半年公开招聘工作人员拟聘用人员名单</t>
  </si>
  <si>
    <t>招聘
单位</t>
  </si>
  <si>
    <t>岗位
名称</t>
  </si>
  <si>
    <t>岗位编码</t>
  </si>
  <si>
    <t>岗位招聘条件</t>
  </si>
  <si>
    <t>姓名</t>
  </si>
  <si>
    <t>准考证号</t>
  </si>
  <si>
    <t>性别</t>
  </si>
  <si>
    <t>出生年月</t>
  </si>
  <si>
    <t>毕业学校</t>
  </si>
  <si>
    <t>学历学位</t>
  </si>
  <si>
    <t>专业</t>
  </si>
  <si>
    <t>总成绩</t>
  </si>
  <si>
    <t>岗位
排名</t>
  </si>
  <si>
    <t>备注</t>
  </si>
  <si>
    <t xml:space="preserve">四川省生态环境监测总站   </t>
  </si>
  <si>
    <t>空气质量自动监测</t>
  </si>
  <si>
    <t>00801001</t>
  </si>
  <si>
    <t>详见公告</t>
  </si>
  <si>
    <t>袁姁</t>
  </si>
  <si>
    <t>女</t>
  </si>
  <si>
    <t>1995.10</t>
  </si>
  <si>
    <t>西华师范大学</t>
  </si>
  <si>
    <t>研究生
理学硕士</t>
  </si>
  <si>
    <t>环境科学</t>
  </si>
  <si>
    <t>分析测试</t>
  </si>
  <si>
    <t>00801002</t>
  </si>
  <si>
    <t>唐小淋</t>
  </si>
  <si>
    <t>中国科学院大学</t>
  </si>
  <si>
    <t>物理化学</t>
  </si>
  <si>
    <t>应急监测</t>
  </si>
  <si>
    <t>00801003</t>
  </si>
  <si>
    <t>文奕丁</t>
  </si>
  <si>
    <t>1993.01</t>
  </si>
  <si>
    <t>西华大学</t>
  </si>
  <si>
    <t>大学
工学学士</t>
  </si>
  <si>
    <t>环境工程</t>
  </si>
  <si>
    <t>四川省环境应急与事故调查中心</t>
  </si>
  <si>
    <t>环境应急</t>
  </si>
  <si>
    <t>00802004</t>
  </si>
  <si>
    <t>莫祖斌</t>
  </si>
  <si>
    <t>男</t>
  </si>
  <si>
    <t>1989.08</t>
  </si>
  <si>
    <t>西藏大学</t>
  </si>
  <si>
    <t>大学
理学学士</t>
  </si>
  <si>
    <t>四川省自贡生态环境监测中心站</t>
  </si>
  <si>
    <t>00803005</t>
  </si>
  <si>
    <t>林明阳</t>
  </si>
  <si>
    <t>1999.08</t>
  </si>
  <si>
    <t>四川农业大学</t>
  </si>
  <si>
    <t>宋雨露</t>
  </si>
  <si>
    <t>1997.09</t>
  </si>
  <si>
    <t>宜宾学院</t>
  </si>
  <si>
    <t>苏圣</t>
  </si>
  <si>
    <t>1997.11</t>
  </si>
  <si>
    <t>兰州理工大学</t>
  </si>
  <si>
    <t>递补</t>
  </si>
  <si>
    <t>四川省德阳生态环境监测中心站</t>
  </si>
  <si>
    <t>现场监测</t>
  </si>
  <si>
    <t>00804006</t>
  </si>
  <si>
    <t>肖宏强</t>
  </si>
  <si>
    <t>1995.11</t>
  </si>
  <si>
    <t>生态学</t>
  </si>
  <si>
    <t>尹彦羽</t>
  </si>
  <si>
    <t>1996.12</t>
  </si>
  <si>
    <t>四川大学</t>
  </si>
  <si>
    <t>研究生
工学硕士</t>
  </si>
  <si>
    <t>应用化学</t>
  </si>
  <si>
    <t>辐射监测</t>
  </si>
  <si>
    <t>00804007</t>
  </si>
  <si>
    <t>龙河羊</t>
  </si>
  <si>
    <t>1996.07</t>
  </si>
  <si>
    <t>西南科技大学</t>
  </si>
  <si>
    <t>核工程与核技术</t>
  </si>
  <si>
    <t>四川省绵阳生态环境监测中心站</t>
  </si>
  <si>
    <t>监测技术</t>
  </si>
  <si>
    <t>00805008</t>
  </si>
  <si>
    <t>代文娇</t>
  </si>
  <si>
    <t>2001.02</t>
  </si>
  <si>
    <t>西南石油大学</t>
  </si>
  <si>
    <t>四川省广元生态环境监测中心站</t>
  </si>
  <si>
    <t>计算机与网络管理</t>
  </si>
  <si>
    <t>00806009</t>
  </si>
  <si>
    <t>王世华</t>
  </si>
  <si>
    <t>1996.09</t>
  </si>
  <si>
    <t>成都师范学院</t>
  </si>
  <si>
    <t>计算机科学与技术</t>
  </si>
  <si>
    <t>生态监测</t>
  </si>
  <si>
    <t>00806010</t>
  </si>
  <si>
    <t>潘亚龙</t>
  </si>
  <si>
    <t>1994.07</t>
  </si>
  <si>
    <t>沈阳农业大学</t>
  </si>
  <si>
    <t>生物科学</t>
  </si>
  <si>
    <t>四川省遂宁生态环境监测中心站</t>
  </si>
  <si>
    <t>分析测试A</t>
  </si>
  <si>
    <t>00807011</t>
  </si>
  <si>
    <t>任亚君</t>
  </si>
  <si>
    <t>彭宇浩</t>
  </si>
  <si>
    <t>2000.06</t>
  </si>
  <si>
    <t>李宜静</t>
  </si>
  <si>
    <t>1996.05</t>
  </si>
  <si>
    <t>青岛科技大学</t>
  </si>
  <si>
    <t>分析测试B</t>
  </si>
  <si>
    <t>00807012</t>
  </si>
  <si>
    <t>武刚</t>
  </si>
  <si>
    <t>1990.02</t>
  </si>
  <si>
    <t>成都中医药大学</t>
  </si>
  <si>
    <t>四川省南充生态环境监测中心站</t>
  </si>
  <si>
    <t>00808013</t>
  </si>
  <si>
    <t>冉汶弋</t>
  </si>
  <si>
    <t>1997.10</t>
  </si>
  <si>
    <t>厦门理工大学</t>
  </si>
  <si>
    <t>财务</t>
  </si>
  <si>
    <t>00808014</t>
  </si>
  <si>
    <t>彭羚</t>
  </si>
  <si>
    <t>1992.12</t>
  </si>
  <si>
    <t>国家开放大学</t>
  </si>
  <si>
    <t>大学
管理学学士</t>
  </si>
  <si>
    <t>会计学</t>
  </si>
  <si>
    <t>四川省达州生态环境监测中心站</t>
  </si>
  <si>
    <t>环境监测</t>
  </si>
  <si>
    <t>00809015</t>
  </si>
  <si>
    <t>雷子勇</t>
  </si>
  <si>
    <t>1995.09</t>
  </si>
  <si>
    <t>四川师范大学</t>
  </si>
  <si>
    <t>王顺东</t>
  </si>
  <si>
    <t>1995.03</t>
  </si>
  <si>
    <t>山西农业大学</t>
  </si>
  <si>
    <t>研究生
农业硕士</t>
  </si>
  <si>
    <t>食品加工与安全</t>
  </si>
  <si>
    <t>自动监测</t>
  </si>
  <si>
    <t>00809016</t>
  </si>
  <si>
    <t>黄烨晖</t>
  </si>
  <si>
    <t>2000.02</t>
  </si>
  <si>
    <t>吉林大学</t>
  </si>
  <si>
    <t>电子信息工程</t>
  </si>
  <si>
    <t>四川省巴中生态环境监测中心站</t>
  </si>
  <si>
    <t>00810017</t>
  </si>
  <si>
    <t>何印</t>
  </si>
  <si>
    <t>赵岚舟</t>
  </si>
  <si>
    <t>1992.10</t>
  </si>
  <si>
    <t>化学生物学</t>
  </si>
  <si>
    <t>综合业务</t>
  </si>
  <si>
    <t>00810018</t>
  </si>
  <si>
    <t>朱俊楠</t>
  </si>
  <si>
    <t>1997.03</t>
  </si>
  <si>
    <t>四川大学锦江学院</t>
  </si>
  <si>
    <t>大学
文学学士</t>
  </si>
  <si>
    <t>汉语言文学</t>
  </si>
  <si>
    <t>四川省雅安生态环境监测中心站</t>
  </si>
  <si>
    <t>00811019</t>
  </si>
  <si>
    <t>郑鑫</t>
  </si>
  <si>
    <t>乐山师范学院</t>
  </si>
  <si>
    <t>代馨平</t>
  </si>
  <si>
    <t>1997.06</t>
  </si>
  <si>
    <t>成都信息工程大学</t>
  </si>
  <si>
    <t>四川省眉山生态环境监测中心站</t>
  </si>
  <si>
    <t>00812020</t>
  </si>
  <si>
    <t>欧睿玲</t>
  </si>
  <si>
    <t>1993.02</t>
  </si>
  <si>
    <t>大连交通大学</t>
  </si>
  <si>
    <t>向瑾</t>
  </si>
  <si>
    <t>1994.03</t>
  </si>
  <si>
    <t>四川理工学院</t>
  </si>
  <si>
    <t>00812021</t>
  </si>
  <si>
    <t>王灿炜</t>
  </si>
  <si>
    <t>1998.10</t>
  </si>
  <si>
    <t>郑州航空工业管理学院</t>
  </si>
  <si>
    <t>审计学</t>
  </si>
  <si>
    <t>四川省阿坝生态环境监测中心站</t>
  </si>
  <si>
    <t>00813022</t>
  </si>
  <si>
    <t>张廷赟</t>
  </si>
  <si>
    <t>四川师范大学文理学院</t>
  </si>
  <si>
    <t>大学
经济学学士</t>
  </si>
  <si>
    <t>经济学</t>
  </si>
  <si>
    <t>00813023</t>
  </si>
  <si>
    <t>万建平</t>
  </si>
  <si>
    <t>四川文理学院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</si>
</sst>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46">
    <font>
      <sz val="10"/>
      <name val="Arial"/>
      <family val="2"/>
    </font>
    <font>
      <sz val="11"/>
      <name val="宋体"/>
      <family val="0"/>
    </font>
    <font>
      <sz val="10"/>
      <name val="Times New Roman"/>
      <family val="0"/>
    </font>
    <font>
      <sz val="10"/>
      <color indexed="10"/>
      <name val="Times New Roman"/>
      <family val="0"/>
    </font>
    <font>
      <sz val="10"/>
      <color indexed="29"/>
      <name val="Times New Roman"/>
      <family val="0"/>
    </font>
    <font>
      <sz val="16"/>
      <color indexed="8"/>
      <name val="方正小标宋简体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sz val="9"/>
      <color indexed="8"/>
      <name val="宋体"/>
      <family val="0"/>
    </font>
    <font>
      <sz val="10"/>
      <color indexed="8"/>
      <name val="黑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7"/>
      <name val="等线 Light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宋体"/>
      <family val="0"/>
    </font>
    <font>
      <b/>
      <sz val="11"/>
      <color indexed="10"/>
      <name val="等线"/>
      <family val="0"/>
    </font>
    <font>
      <sz val="11"/>
      <color indexed="17"/>
      <name val="等线"/>
      <family val="0"/>
    </font>
    <font>
      <b/>
      <sz val="15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u val="single"/>
      <sz val="11"/>
      <color indexed="12"/>
      <name val="宋体"/>
      <family val="0"/>
    </font>
    <font>
      <b/>
      <sz val="13"/>
      <color indexed="57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Times New Roman"/>
      <family val="0"/>
    </font>
    <font>
      <sz val="10"/>
      <color theme="5"/>
      <name val="Times New Roman"/>
      <family val="0"/>
    </font>
    <font>
      <sz val="10"/>
      <color rgb="FFC00000"/>
      <name val="Times New Roman"/>
      <family val="0"/>
    </font>
    <font>
      <sz val="16"/>
      <color theme="1"/>
      <name val="方正小标宋简体"/>
      <family val="0"/>
    </font>
    <font>
      <sz val="12"/>
      <color theme="1"/>
      <name val="黑体"/>
      <family val="0"/>
    </font>
    <font>
      <sz val="10"/>
      <color theme="1"/>
      <name val="宋体"/>
      <family val="0"/>
    </font>
    <font>
      <sz val="10"/>
      <color theme="1"/>
      <name val="Times New Roman"/>
      <family val="0"/>
    </font>
    <font>
      <sz val="9"/>
      <color theme="1"/>
      <name val="宋体"/>
      <family val="0"/>
    </font>
    <font>
      <sz val="10"/>
      <color theme="1"/>
      <name val="黑体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6" fillId="5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23" fillId="15" borderId="0" applyNumberFormat="0" applyBorder="0" applyAlignment="0" applyProtection="0"/>
    <xf numFmtId="0" fontId="26" fillId="16" borderId="0" applyNumberFormat="0" applyBorder="0" applyAlignment="0" applyProtection="0"/>
    <xf numFmtId="0" fontId="22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9" fillId="0" borderId="2" applyNumberFormat="0" applyFill="0" applyAlignment="0" applyProtection="0"/>
    <xf numFmtId="9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0" borderId="3" applyNumberFormat="0" applyFill="0" applyAlignment="0" applyProtection="0"/>
    <xf numFmtId="177" fontId="0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23" fillId="2" borderId="0" applyNumberFormat="0" applyBorder="0" applyAlignment="0" applyProtection="0"/>
    <xf numFmtId="0" fontId="2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2" fillId="19" borderId="0" applyNumberFormat="0" applyBorder="0" applyAlignment="0" applyProtection="0"/>
    <xf numFmtId="176" fontId="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9" fillId="21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27" fillId="16" borderId="5" applyNumberFormat="0" applyAlignment="0" applyProtection="0"/>
    <xf numFmtId="0" fontId="17" fillId="21" borderId="6" applyNumberFormat="0" applyAlignment="0" applyProtection="0"/>
    <xf numFmtId="0" fontId="28" fillId="9" borderId="7" applyNumberFormat="0" applyAlignment="0" applyProtection="0"/>
    <xf numFmtId="0" fontId="16" fillId="0" borderId="8" applyNumberFormat="0" applyFill="0" applyAlignment="0" applyProtection="0"/>
    <xf numFmtId="0" fontId="23" fillId="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3" borderId="9" applyNumberFormat="0" applyFont="0" applyAlignment="0" applyProtection="0"/>
    <xf numFmtId="0" fontId="14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25" fillId="16" borderId="0" applyNumberFormat="0" applyBorder="0" applyAlignment="0" applyProtection="0"/>
    <xf numFmtId="0" fontId="32" fillId="28" borderId="0" applyNumberFormat="0" applyBorder="0" applyAlignment="0" applyProtection="0"/>
    <xf numFmtId="0" fontId="15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3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distributed" vertical="center" wrapText="1"/>
    </xf>
    <xf numFmtId="0" fontId="40" fillId="0" borderId="10" xfId="0" applyFont="1" applyBorder="1" applyAlignment="1">
      <alignment horizontal="distributed" vertical="center" wrapText="1"/>
    </xf>
    <xf numFmtId="0" fontId="41" fillId="0" borderId="10" xfId="0" applyFont="1" applyFill="1" applyBorder="1" applyAlignment="1">
      <alignment horizontal="distributed" vertical="center"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distributed" vertical="center"/>
    </xf>
    <xf numFmtId="0" fontId="41" fillId="0" borderId="10" xfId="0" applyFont="1" applyFill="1" applyBorder="1" applyAlignment="1">
      <alignment horizontal="distributed" vertical="center"/>
    </xf>
    <xf numFmtId="0" fontId="41" fillId="0" borderId="10" xfId="0" applyFont="1" applyFill="1" applyBorder="1" applyAlignment="1">
      <alignment horizontal="distributed" vertical="center"/>
    </xf>
    <xf numFmtId="49" fontId="41" fillId="0" borderId="10" xfId="0" applyNumberFormat="1" applyFont="1" applyFill="1" applyBorder="1" applyAlignment="1">
      <alignment horizontal="distributed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</cellXfs>
  <cellStyles count="68">
    <cellStyle name="Normal" xfId="0"/>
    <cellStyle name="20% - 着色 1" xfId="15"/>
    <cellStyle name="20% - 着色 2" xfId="16"/>
    <cellStyle name="20% - 着色 3" xfId="17"/>
    <cellStyle name="20% - 着色 5" xfId="18"/>
    <cellStyle name="20% - 着色 6" xfId="19"/>
    <cellStyle name="40% - 着色 1" xfId="20"/>
    <cellStyle name="40% - 着色 2" xfId="21"/>
    <cellStyle name="40% - 着色 3" xfId="22"/>
    <cellStyle name="40% - 着色 5" xfId="23"/>
    <cellStyle name="60% - 着色 1" xfId="24"/>
    <cellStyle name="60% - 着色 2" xfId="25"/>
    <cellStyle name="着色 1" xfId="26"/>
    <cellStyle name="着色 2" xfId="27"/>
    <cellStyle name="着色 3" xfId="28"/>
    <cellStyle name="着色 6" xfId="29"/>
    <cellStyle name="40% - 强调文字颜色 6" xfId="30"/>
    <cellStyle name="20% - 强调文字颜色 6" xfId="31"/>
    <cellStyle name="强调文字颜色 6" xfId="32"/>
    <cellStyle name="40% - 强调文字颜色 5" xfId="33"/>
    <cellStyle name="20% - 强调文字颜色 5" xfId="34"/>
    <cellStyle name="强调文字颜色 5" xfId="35"/>
    <cellStyle name="40% - 强调文字颜色 4" xfId="36"/>
    <cellStyle name="标题 3" xfId="37"/>
    <cellStyle name="解释性文本" xfId="38"/>
    <cellStyle name="着色 4" xfId="39"/>
    <cellStyle name="汇总" xfId="40"/>
    <cellStyle name="Percent" xfId="41"/>
    <cellStyle name="20% - 着色 4" xfId="42"/>
    <cellStyle name="Comma" xfId="43"/>
    <cellStyle name="标题 2" xfId="44"/>
    <cellStyle name="Currency [0]" xfId="45"/>
    <cellStyle name="60% - 着色 6" xfId="46"/>
    <cellStyle name="60% - 强调文字颜色 4" xfId="47"/>
    <cellStyle name="警告文本" xfId="48"/>
    <cellStyle name="20% - 强调文字颜色 2" xfId="49"/>
    <cellStyle name="60% - 强调文字颜色 5" xfId="50"/>
    <cellStyle name="标题 1" xfId="51"/>
    <cellStyle name="Hyperlink" xfId="52"/>
    <cellStyle name="20% - 强调文字颜色 3" xfId="53"/>
    <cellStyle name="Currency" xfId="54"/>
    <cellStyle name="20% - 强调文字颜色 4" xfId="55"/>
    <cellStyle name="计算" xfId="56"/>
    <cellStyle name="Followed Hyperlink" xfId="57"/>
    <cellStyle name="Comma [0]" xfId="58"/>
    <cellStyle name="强调文字颜色 4" xfId="59"/>
    <cellStyle name="40% - 强调文字颜色 3" xfId="60"/>
    <cellStyle name="60% - 强调文字颜色 6" xfId="61"/>
    <cellStyle name="输入" xfId="62"/>
    <cellStyle name="输出" xfId="63"/>
    <cellStyle name="检查单元格" xfId="64"/>
    <cellStyle name="链接单元格" xfId="65"/>
    <cellStyle name="60% - 着色 3" xfId="66"/>
    <cellStyle name="60% - 强调文字颜色 1" xfId="67"/>
    <cellStyle name="60% - 强调文字颜色 3" xfId="68"/>
    <cellStyle name="注释" xfId="69"/>
    <cellStyle name="标题" xfId="70"/>
    <cellStyle name="好" xfId="71"/>
    <cellStyle name="标题 4" xfId="72"/>
    <cellStyle name="强调文字颜色 1" xfId="73"/>
    <cellStyle name="适中" xfId="74"/>
    <cellStyle name="20% - 强调文字颜色 1" xfId="75"/>
    <cellStyle name="差" xfId="76"/>
    <cellStyle name="强调文字颜色 2" xfId="77"/>
    <cellStyle name="40% - 强调文字颜色 1" xfId="78"/>
    <cellStyle name="60% - 强调文字颜色 2" xfId="79"/>
    <cellStyle name="40% - 强调文字颜色 2" xfId="80"/>
    <cellStyle name="强调文字颜色 3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029;&#30465;&#29983;&#24577;&#29615;&#22659;&#21381;&#30452;&#23646;&#20107;&#19994;&#21333;&#20301;&#21644;&#27966;&#39547;&#24066;&#65288;&#24030;&#65289;&#29983;&#24577;&#29615;&#22659;&#30417;&#27979;&#20013;&#24515;&#31449;2023&#24180;&#19978;&#21322;&#24180;&#20844;&#24320;&#25307;&#32856;&#24037;&#20316;&#20154;&#21592;&#25311;&#36827;&#20837;&#38754;&#35797;&#36164;&#26684;&#23457;&#26597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个单位"/>
    </sheetNames>
    <sheetDataSet>
      <sheetData sheetId="0">
        <row r="3">
          <cell r="C3" t="str">
            <v>考生姓名</v>
          </cell>
          <cell r="D3" t="str">
            <v>岗位编码</v>
          </cell>
          <cell r="E3" t="str">
            <v>准考证号</v>
          </cell>
        </row>
        <row r="4">
          <cell r="C4" t="str">
            <v>袁姁</v>
          </cell>
          <cell r="D4" t="str">
            <v>00801001</v>
          </cell>
          <cell r="E4" t="str">
            <v>3251210108014</v>
          </cell>
        </row>
        <row r="5">
          <cell r="C5" t="str">
            <v>何丽</v>
          </cell>
          <cell r="D5" t="str">
            <v>00801001</v>
          </cell>
          <cell r="E5" t="str">
            <v>3251210107924</v>
          </cell>
        </row>
        <row r="6">
          <cell r="C6" t="str">
            <v>罗小靖</v>
          </cell>
          <cell r="D6" t="str">
            <v>00801001</v>
          </cell>
          <cell r="E6" t="str">
            <v>3251210107704</v>
          </cell>
        </row>
        <row r="7">
          <cell r="C7" t="str">
            <v>易之煦</v>
          </cell>
          <cell r="D7" t="str">
            <v>00801001</v>
          </cell>
          <cell r="E7" t="str">
            <v>3251210107406</v>
          </cell>
        </row>
        <row r="8">
          <cell r="C8" t="str">
            <v>罗洪艳</v>
          </cell>
          <cell r="D8" t="str">
            <v>00801001</v>
          </cell>
          <cell r="E8" t="str">
            <v>3251210107515</v>
          </cell>
        </row>
        <row r="9">
          <cell r="C9" t="str">
            <v>王海燕</v>
          </cell>
          <cell r="D9" t="str">
            <v>00801001</v>
          </cell>
          <cell r="E9" t="str">
            <v>3251210108729</v>
          </cell>
        </row>
        <row r="10">
          <cell r="C10" t="str">
            <v>唐小淋</v>
          </cell>
          <cell r="D10" t="str">
            <v>00801002</v>
          </cell>
          <cell r="E10" t="str">
            <v>3251210108518</v>
          </cell>
        </row>
        <row r="11">
          <cell r="C11" t="str">
            <v>张帆</v>
          </cell>
          <cell r="D11" t="str">
            <v>00801002</v>
          </cell>
          <cell r="E11" t="str">
            <v>3251210108302</v>
          </cell>
        </row>
        <row r="12">
          <cell r="C12" t="str">
            <v>庞妍娇</v>
          </cell>
          <cell r="D12" t="str">
            <v>00801002</v>
          </cell>
          <cell r="E12" t="str">
            <v>3251210107802</v>
          </cell>
        </row>
        <row r="13">
          <cell r="C13" t="str">
            <v>林天慧</v>
          </cell>
          <cell r="D13" t="str">
            <v>00801002</v>
          </cell>
          <cell r="E13" t="str">
            <v>3251210108307</v>
          </cell>
        </row>
        <row r="14">
          <cell r="C14" t="str">
            <v>汪佑佳</v>
          </cell>
          <cell r="D14" t="str">
            <v>00801002</v>
          </cell>
          <cell r="E14" t="str">
            <v>3251210107908</v>
          </cell>
        </row>
        <row r="15">
          <cell r="C15" t="str">
            <v>李春艳</v>
          </cell>
          <cell r="D15" t="str">
            <v>00801002</v>
          </cell>
          <cell r="E15" t="str">
            <v>3251210107810</v>
          </cell>
        </row>
        <row r="16">
          <cell r="C16" t="str">
            <v>鲜文婷</v>
          </cell>
          <cell r="D16" t="str">
            <v>00801003</v>
          </cell>
          <cell r="E16" t="str">
            <v>3251210108316</v>
          </cell>
        </row>
        <row r="17">
          <cell r="C17" t="str">
            <v>文奕丁</v>
          </cell>
          <cell r="D17" t="str">
            <v>00801003</v>
          </cell>
          <cell r="E17" t="str">
            <v>3251210107511</v>
          </cell>
        </row>
        <row r="18">
          <cell r="C18" t="str">
            <v>陈红霞</v>
          </cell>
          <cell r="D18" t="str">
            <v>00801003</v>
          </cell>
          <cell r="E18" t="str">
            <v>3251210108521</v>
          </cell>
        </row>
        <row r="19">
          <cell r="C19" t="str">
            <v>杨学龙</v>
          </cell>
          <cell r="D19" t="str">
            <v>00801003</v>
          </cell>
          <cell r="E19" t="str">
            <v>3251210107627</v>
          </cell>
        </row>
        <row r="20">
          <cell r="C20" t="str">
            <v>苟鹏</v>
          </cell>
          <cell r="D20" t="str">
            <v>00801003</v>
          </cell>
          <cell r="E20" t="str">
            <v>3251210108313</v>
          </cell>
        </row>
        <row r="21">
          <cell r="C21" t="str">
            <v>兰洋</v>
          </cell>
          <cell r="D21" t="str">
            <v>00801003</v>
          </cell>
          <cell r="E21" t="str">
            <v>3251210108010</v>
          </cell>
        </row>
        <row r="22">
          <cell r="C22" t="str">
            <v>莫祖斌</v>
          </cell>
          <cell r="D22" t="str">
            <v>00802004</v>
          </cell>
          <cell r="E22" t="str">
            <v>3251210109301</v>
          </cell>
        </row>
        <row r="23">
          <cell r="C23" t="str">
            <v>吴瑞琦</v>
          </cell>
          <cell r="D23" t="str">
            <v>00802004</v>
          </cell>
          <cell r="E23" t="str">
            <v>3251210109003</v>
          </cell>
        </row>
        <row r="24">
          <cell r="C24" t="str">
            <v>高偲月</v>
          </cell>
          <cell r="D24" t="str">
            <v>00802004</v>
          </cell>
          <cell r="E24" t="str">
            <v>3251210109020</v>
          </cell>
        </row>
        <row r="25">
          <cell r="C25" t="str">
            <v>罗敏</v>
          </cell>
          <cell r="D25" t="str">
            <v>00802004</v>
          </cell>
          <cell r="E25" t="str">
            <v>3251210109113</v>
          </cell>
        </row>
        <row r="26">
          <cell r="C26" t="str">
            <v>韩宇</v>
          </cell>
          <cell r="D26" t="str">
            <v>00802004</v>
          </cell>
          <cell r="E26" t="str">
            <v>3251210109212</v>
          </cell>
        </row>
        <row r="27">
          <cell r="C27" t="str">
            <v>王南</v>
          </cell>
          <cell r="D27" t="str">
            <v>00802004</v>
          </cell>
          <cell r="E27" t="str">
            <v>3251210108906</v>
          </cell>
        </row>
        <row r="28">
          <cell r="C28" t="str">
            <v>王雨阳</v>
          </cell>
          <cell r="D28" t="str">
            <v>00803005</v>
          </cell>
          <cell r="E28" t="str">
            <v>3251210902429</v>
          </cell>
        </row>
        <row r="29">
          <cell r="C29" t="str">
            <v>苏圣</v>
          </cell>
          <cell r="D29" t="str">
            <v>00803005</v>
          </cell>
          <cell r="E29" t="str">
            <v>3251212608505</v>
          </cell>
        </row>
        <row r="30">
          <cell r="C30" t="str">
            <v>林明阳</v>
          </cell>
          <cell r="D30" t="str">
            <v>00803005</v>
          </cell>
          <cell r="E30" t="str">
            <v>3251212402704</v>
          </cell>
        </row>
        <row r="31">
          <cell r="C31" t="str">
            <v>甘露</v>
          </cell>
          <cell r="D31" t="str">
            <v>00803005</v>
          </cell>
          <cell r="E31" t="str">
            <v>3251211805808</v>
          </cell>
        </row>
        <row r="32">
          <cell r="C32" t="str">
            <v>宋雨露</v>
          </cell>
          <cell r="D32" t="str">
            <v>00803005</v>
          </cell>
          <cell r="E32" t="str">
            <v>3251212308524</v>
          </cell>
        </row>
        <row r="33">
          <cell r="C33" t="str">
            <v>周鑫</v>
          </cell>
          <cell r="D33" t="str">
            <v>00803005</v>
          </cell>
          <cell r="E33" t="str">
            <v>3251211301618</v>
          </cell>
        </row>
        <row r="34">
          <cell r="C34" t="str">
            <v>左梦璐</v>
          </cell>
          <cell r="D34" t="str">
            <v>00803005</v>
          </cell>
          <cell r="E34" t="str">
            <v>3251212607520</v>
          </cell>
        </row>
        <row r="35">
          <cell r="C35" t="str">
            <v>谢雨轩</v>
          </cell>
          <cell r="D35" t="str">
            <v>00803005</v>
          </cell>
          <cell r="E35" t="str">
            <v>3251211300823</v>
          </cell>
        </row>
        <row r="36">
          <cell r="C36" t="str">
            <v>文志美</v>
          </cell>
          <cell r="D36" t="str">
            <v>00803005</v>
          </cell>
          <cell r="E36" t="str">
            <v>3251212729521</v>
          </cell>
        </row>
        <row r="37">
          <cell r="C37" t="str">
            <v>高嫒</v>
          </cell>
          <cell r="D37" t="str">
            <v>00803005</v>
          </cell>
          <cell r="E37" t="str">
            <v>3251210811803</v>
          </cell>
        </row>
        <row r="38">
          <cell r="C38" t="str">
            <v>郭杰</v>
          </cell>
          <cell r="D38" t="str">
            <v>00803005</v>
          </cell>
          <cell r="E38" t="str">
            <v>3251210402706</v>
          </cell>
        </row>
        <row r="39">
          <cell r="C39" t="str">
            <v>罗健心</v>
          </cell>
          <cell r="D39" t="str">
            <v>00803005</v>
          </cell>
          <cell r="E39" t="str">
            <v>3251211907928</v>
          </cell>
        </row>
        <row r="40">
          <cell r="C40" t="str">
            <v>肖宏强</v>
          </cell>
          <cell r="D40" t="str">
            <v>00804006</v>
          </cell>
          <cell r="E40" t="str">
            <v>3251211401918</v>
          </cell>
        </row>
        <row r="41">
          <cell r="C41" t="str">
            <v>尹彦羽</v>
          </cell>
          <cell r="D41" t="str">
            <v>00804006</v>
          </cell>
          <cell r="E41" t="str">
            <v>3251211511203</v>
          </cell>
        </row>
        <row r="42">
          <cell r="C42" t="str">
            <v>何欣曼</v>
          </cell>
          <cell r="D42" t="str">
            <v>00804006</v>
          </cell>
          <cell r="E42" t="str">
            <v>3251212730121</v>
          </cell>
        </row>
        <row r="43">
          <cell r="C43" t="str">
            <v>唐珍</v>
          </cell>
          <cell r="D43" t="str">
            <v>00804006</v>
          </cell>
          <cell r="E43" t="str">
            <v>3251212600605</v>
          </cell>
        </row>
        <row r="44">
          <cell r="C44" t="str">
            <v>李超</v>
          </cell>
          <cell r="D44" t="str">
            <v>00804006</v>
          </cell>
          <cell r="E44" t="str">
            <v>3251212301905</v>
          </cell>
        </row>
        <row r="45">
          <cell r="C45" t="str">
            <v>孙浩然</v>
          </cell>
          <cell r="D45" t="str">
            <v>00804006</v>
          </cell>
          <cell r="E45" t="str">
            <v>3251211806114</v>
          </cell>
        </row>
        <row r="46">
          <cell r="C46" t="str">
            <v>周源</v>
          </cell>
          <cell r="D46" t="str">
            <v>00804006</v>
          </cell>
          <cell r="E46" t="str">
            <v>3251210704308</v>
          </cell>
        </row>
        <row r="47">
          <cell r="C47" t="str">
            <v>吴雨婕</v>
          </cell>
          <cell r="D47" t="str">
            <v>00804006</v>
          </cell>
          <cell r="E47" t="str">
            <v>3251212625126</v>
          </cell>
        </row>
        <row r="48">
          <cell r="C48" t="str">
            <v>杜倩宇</v>
          </cell>
          <cell r="D48" t="str">
            <v>00804006</v>
          </cell>
          <cell r="E48" t="str">
            <v>3251211406728</v>
          </cell>
        </row>
        <row r="49">
          <cell r="C49" t="str">
            <v>龙河羊</v>
          </cell>
          <cell r="D49" t="str">
            <v>00804007</v>
          </cell>
          <cell r="E49" t="str">
            <v>3251212742111</v>
          </cell>
        </row>
        <row r="50">
          <cell r="C50" t="str">
            <v>任晓庆</v>
          </cell>
          <cell r="D50" t="str">
            <v>00804007</v>
          </cell>
          <cell r="E50" t="str">
            <v>3251210807503</v>
          </cell>
        </row>
        <row r="51">
          <cell r="C51" t="str">
            <v>葛锋</v>
          </cell>
          <cell r="D51" t="str">
            <v>00804007</v>
          </cell>
          <cell r="E51" t="str">
            <v>3251212301004</v>
          </cell>
        </row>
        <row r="52">
          <cell r="C52" t="str">
            <v>赵小刚</v>
          </cell>
          <cell r="D52" t="str">
            <v>00804007</v>
          </cell>
          <cell r="E52" t="str">
            <v>3251212742129</v>
          </cell>
        </row>
        <row r="53">
          <cell r="C53" t="str">
            <v>孙元昊</v>
          </cell>
          <cell r="D53" t="str">
            <v>00804007</v>
          </cell>
          <cell r="E53" t="str">
            <v>3251210900217</v>
          </cell>
        </row>
        <row r="54">
          <cell r="C54" t="str">
            <v>潘春艳</v>
          </cell>
          <cell r="D54" t="str">
            <v>00804007</v>
          </cell>
          <cell r="E54" t="str">
            <v>3251211301902</v>
          </cell>
        </row>
        <row r="55">
          <cell r="C55" t="str">
            <v>黄钰</v>
          </cell>
          <cell r="D55" t="str">
            <v>00805008</v>
          </cell>
          <cell r="E55" t="str">
            <v>3251211908520</v>
          </cell>
        </row>
        <row r="56">
          <cell r="C56" t="str">
            <v>代文娇</v>
          </cell>
          <cell r="D56" t="str">
            <v>00805008</v>
          </cell>
          <cell r="E56" t="str">
            <v>3251210705429</v>
          </cell>
        </row>
        <row r="57">
          <cell r="C57" t="str">
            <v>罗燕</v>
          </cell>
          <cell r="D57" t="str">
            <v>00805008</v>
          </cell>
          <cell r="E57" t="str">
            <v>3251212600416</v>
          </cell>
        </row>
        <row r="58">
          <cell r="C58" t="str">
            <v>丁国航</v>
          </cell>
          <cell r="D58" t="str">
            <v>00805008</v>
          </cell>
          <cell r="E58" t="str">
            <v>3251212733305</v>
          </cell>
        </row>
        <row r="59">
          <cell r="C59" t="str">
            <v>赵倩梅</v>
          </cell>
          <cell r="D59" t="str">
            <v>00805008</v>
          </cell>
          <cell r="E59" t="str">
            <v>3251210214727</v>
          </cell>
        </row>
        <row r="60">
          <cell r="C60" t="str">
            <v>冯婷婷</v>
          </cell>
          <cell r="D60" t="str">
            <v>00805008</v>
          </cell>
          <cell r="E60" t="str">
            <v>3251212613924</v>
          </cell>
        </row>
        <row r="61">
          <cell r="C61" t="str">
            <v>向静</v>
          </cell>
          <cell r="D61" t="str">
            <v>00806009</v>
          </cell>
          <cell r="E61" t="str">
            <v>3251212624726</v>
          </cell>
        </row>
        <row r="62">
          <cell r="C62" t="str">
            <v>李明</v>
          </cell>
          <cell r="D62" t="str">
            <v>00806009</v>
          </cell>
          <cell r="E62" t="str">
            <v>3251210505810</v>
          </cell>
        </row>
        <row r="63">
          <cell r="C63" t="str">
            <v>王世华</v>
          </cell>
          <cell r="D63" t="str">
            <v>00806009</v>
          </cell>
          <cell r="E63" t="str">
            <v>3251211908913</v>
          </cell>
        </row>
        <row r="64">
          <cell r="C64" t="str">
            <v>岳梦洁</v>
          </cell>
          <cell r="D64" t="str">
            <v>00806009</v>
          </cell>
          <cell r="E64" t="str">
            <v>3251212741810</v>
          </cell>
        </row>
        <row r="65">
          <cell r="C65" t="str">
            <v>向文立</v>
          </cell>
          <cell r="D65" t="str">
            <v>00806009</v>
          </cell>
          <cell r="E65" t="str">
            <v>3251211000930</v>
          </cell>
        </row>
        <row r="66">
          <cell r="C66" t="str">
            <v>包蕊红</v>
          </cell>
          <cell r="D66" t="str">
            <v>00806009</v>
          </cell>
          <cell r="E66" t="str">
            <v>3251210303626</v>
          </cell>
        </row>
        <row r="67">
          <cell r="C67" t="str">
            <v>潘亚龙</v>
          </cell>
          <cell r="D67" t="str">
            <v>00806010</v>
          </cell>
          <cell r="E67" t="str">
            <v>3251212604320</v>
          </cell>
        </row>
        <row r="68">
          <cell r="C68" t="str">
            <v>张雪莲</v>
          </cell>
          <cell r="D68" t="str">
            <v>00806010</v>
          </cell>
          <cell r="E68" t="str">
            <v>3251212611216</v>
          </cell>
        </row>
        <row r="69">
          <cell r="C69" t="str">
            <v>蒲尚昆</v>
          </cell>
          <cell r="D69" t="str">
            <v>00806010</v>
          </cell>
          <cell r="E69" t="str">
            <v>3251211702316</v>
          </cell>
        </row>
        <row r="70">
          <cell r="C70" t="str">
            <v>李岚峰</v>
          </cell>
          <cell r="D70" t="str">
            <v>00806010</v>
          </cell>
          <cell r="E70" t="str">
            <v>3251211702802</v>
          </cell>
        </row>
        <row r="71">
          <cell r="C71" t="str">
            <v>杨明茗</v>
          </cell>
          <cell r="D71" t="str">
            <v>00806010</v>
          </cell>
          <cell r="E71" t="str">
            <v>3251210902011</v>
          </cell>
        </row>
        <row r="72">
          <cell r="C72" t="str">
            <v>刘森林</v>
          </cell>
          <cell r="D72" t="str">
            <v>00806010</v>
          </cell>
          <cell r="E72" t="str">
            <v>3251210700401</v>
          </cell>
        </row>
        <row r="73">
          <cell r="C73" t="str">
            <v>任亚君</v>
          </cell>
          <cell r="D73" t="str">
            <v>00807011</v>
          </cell>
          <cell r="E73" t="str">
            <v>3251210303401</v>
          </cell>
        </row>
        <row r="74">
          <cell r="C74" t="str">
            <v>谭俊</v>
          </cell>
          <cell r="D74" t="str">
            <v>00807011</v>
          </cell>
          <cell r="E74" t="str">
            <v>3251212614820</v>
          </cell>
        </row>
        <row r="75">
          <cell r="C75" t="str">
            <v>张南</v>
          </cell>
          <cell r="D75" t="str">
            <v>00807011</v>
          </cell>
          <cell r="E75" t="str">
            <v>3251212600928</v>
          </cell>
        </row>
        <row r="76">
          <cell r="C76" t="str">
            <v>李宜静</v>
          </cell>
          <cell r="D76" t="str">
            <v>00807011</v>
          </cell>
          <cell r="E76" t="str">
            <v>3251212605228</v>
          </cell>
        </row>
        <row r="77">
          <cell r="C77" t="str">
            <v>陶世豪</v>
          </cell>
          <cell r="D77" t="str">
            <v>00807011</v>
          </cell>
          <cell r="E77" t="str">
            <v>3251212623518</v>
          </cell>
        </row>
        <row r="78">
          <cell r="C78" t="str">
            <v>李忱睿</v>
          </cell>
          <cell r="D78" t="str">
            <v>00807011</v>
          </cell>
          <cell r="E78" t="str">
            <v>3251212626321</v>
          </cell>
        </row>
        <row r="79">
          <cell r="C79" t="str">
            <v>彭宇浩</v>
          </cell>
          <cell r="D79" t="str">
            <v>00807011</v>
          </cell>
          <cell r="E79" t="str">
            <v>3251210603509</v>
          </cell>
        </row>
        <row r="80">
          <cell r="C80" t="str">
            <v>罗凤琳</v>
          </cell>
          <cell r="D80" t="str">
            <v>00807011</v>
          </cell>
          <cell r="E80" t="str">
            <v>3251211615420</v>
          </cell>
        </row>
        <row r="81">
          <cell r="C81" t="str">
            <v>曾徐梅</v>
          </cell>
          <cell r="D81" t="str">
            <v>00807011</v>
          </cell>
          <cell r="E81" t="str">
            <v>3251211304823</v>
          </cell>
        </row>
        <row r="82">
          <cell r="C82" t="str">
            <v>何镇严</v>
          </cell>
          <cell r="D82" t="str">
            <v>00807011</v>
          </cell>
          <cell r="E82" t="str">
            <v>3251211909008</v>
          </cell>
        </row>
        <row r="83">
          <cell r="C83" t="str">
            <v>邓慧文</v>
          </cell>
          <cell r="D83" t="str">
            <v>00807011</v>
          </cell>
          <cell r="E83" t="str">
            <v>3251212609201</v>
          </cell>
        </row>
        <row r="84">
          <cell r="C84" t="str">
            <v>汪英</v>
          </cell>
          <cell r="D84" t="str">
            <v>00807011</v>
          </cell>
          <cell r="E84" t="str">
            <v>3251210213926</v>
          </cell>
        </row>
        <row r="85">
          <cell r="C85" t="str">
            <v>朱柳蓉</v>
          </cell>
          <cell r="D85" t="str">
            <v>00807012</v>
          </cell>
          <cell r="E85" t="str">
            <v>3251211804823</v>
          </cell>
        </row>
        <row r="86">
          <cell r="C86" t="str">
            <v>武刚</v>
          </cell>
          <cell r="D86" t="str">
            <v>00807012</v>
          </cell>
          <cell r="E86" t="str">
            <v>3251210706703</v>
          </cell>
        </row>
        <row r="87">
          <cell r="C87" t="str">
            <v>康文峰</v>
          </cell>
          <cell r="D87" t="str">
            <v>00807012</v>
          </cell>
          <cell r="E87" t="str">
            <v>3251210903412</v>
          </cell>
        </row>
        <row r="88">
          <cell r="C88" t="str">
            <v>陈雪</v>
          </cell>
          <cell r="D88" t="str">
            <v>00807012</v>
          </cell>
          <cell r="E88" t="str">
            <v>3251212302717</v>
          </cell>
        </row>
        <row r="89">
          <cell r="C89" t="str">
            <v>肖敏</v>
          </cell>
          <cell r="D89" t="str">
            <v>00807012</v>
          </cell>
          <cell r="E89" t="str">
            <v>3251212730510</v>
          </cell>
        </row>
        <row r="90">
          <cell r="C90" t="str">
            <v>田岩香</v>
          </cell>
          <cell r="D90" t="str">
            <v>00807012</v>
          </cell>
          <cell r="E90" t="str">
            <v>3251211804219</v>
          </cell>
        </row>
        <row r="91">
          <cell r="C91" t="str">
            <v>周斯玉</v>
          </cell>
          <cell r="D91" t="str">
            <v>00807012</v>
          </cell>
          <cell r="E91" t="str">
            <v>3251210810829</v>
          </cell>
        </row>
        <row r="92">
          <cell r="C92" t="str">
            <v>邹铃</v>
          </cell>
          <cell r="D92" t="str">
            <v>00807012</v>
          </cell>
          <cell r="E92" t="str">
            <v>3251211101514</v>
          </cell>
        </row>
        <row r="93">
          <cell r="C93" t="str">
            <v>冉汶弋</v>
          </cell>
          <cell r="D93" t="str">
            <v>00808013</v>
          </cell>
          <cell r="E93" t="str">
            <v>3251211615406</v>
          </cell>
        </row>
        <row r="94">
          <cell r="C94" t="str">
            <v>邓绍棠</v>
          </cell>
          <cell r="D94" t="str">
            <v>00808013</v>
          </cell>
          <cell r="E94" t="str">
            <v>3251211806319</v>
          </cell>
        </row>
        <row r="95">
          <cell r="C95" t="str">
            <v>张杰</v>
          </cell>
          <cell r="D95" t="str">
            <v>00808013</v>
          </cell>
          <cell r="E95" t="str">
            <v>3251212626521</v>
          </cell>
        </row>
        <row r="96">
          <cell r="C96" t="str">
            <v>任浩</v>
          </cell>
          <cell r="D96" t="str">
            <v>00808013</v>
          </cell>
          <cell r="E96" t="str">
            <v>3251212624708</v>
          </cell>
        </row>
        <row r="97">
          <cell r="C97" t="str">
            <v>姜星甫</v>
          </cell>
          <cell r="D97" t="str">
            <v>00808013</v>
          </cell>
          <cell r="E97" t="str">
            <v>3251212406526</v>
          </cell>
        </row>
        <row r="98">
          <cell r="C98" t="str">
            <v>曹琦</v>
          </cell>
          <cell r="D98" t="str">
            <v>00808013</v>
          </cell>
          <cell r="E98" t="str">
            <v>3251210402520</v>
          </cell>
        </row>
        <row r="99">
          <cell r="C99" t="str">
            <v>彭羚</v>
          </cell>
          <cell r="D99" t="str">
            <v>00808014</v>
          </cell>
          <cell r="E99" t="str">
            <v>3251211700621</v>
          </cell>
        </row>
        <row r="100">
          <cell r="C100" t="str">
            <v>贾冯潆</v>
          </cell>
          <cell r="D100" t="str">
            <v>00808014</v>
          </cell>
          <cell r="E100" t="str">
            <v>3251212733202</v>
          </cell>
        </row>
        <row r="101">
          <cell r="C101" t="str">
            <v>廖良艳</v>
          </cell>
          <cell r="D101" t="str">
            <v>00808014</v>
          </cell>
          <cell r="E101" t="str">
            <v>3251211511014</v>
          </cell>
        </row>
        <row r="102">
          <cell r="C102" t="str">
            <v>任丹</v>
          </cell>
          <cell r="D102" t="str">
            <v>00808014</v>
          </cell>
          <cell r="E102" t="str">
            <v>3251212304905</v>
          </cell>
        </row>
        <row r="103">
          <cell r="C103" t="str">
            <v>李杰</v>
          </cell>
          <cell r="D103" t="str">
            <v>00808014</v>
          </cell>
          <cell r="E103" t="str">
            <v>3251210507010</v>
          </cell>
        </row>
        <row r="104">
          <cell r="C104" t="str">
            <v>蒲晶晶</v>
          </cell>
          <cell r="D104" t="str">
            <v>00808014</v>
          </cell>
          <cell r="E104" t="str">
            <v>3251211805323</v>
          </cell>
        </row>
        <row r="105">
          <cell r="C105" t="str">
            <v>雷子勇</v>
          </cell>
          <cell r="D105" t="str">
            <v>00809015</v>
          </cell>
          <cell r="E105" t="str">
            <v>3251210903321</v>
          </cell>
        </row>
        <row r="106">
          <cell r="C106" t="str">
            <v>龚超</v>
          </cell>
          <cell r="D106" t="str">
            <v>00809015</v>
          </cell>
          <cell r="E106" t="str">
            <v>3251210214825</v>
          </cell>
        </row>
        <row r="107">
          <cell r="C107" t="str">
            <v>王顺东</v>
          </cell>
          <cell r="D107" t="str">
            <v>00809015</v>
          </cell>
          <cell r="E107" t="str">
            <v>3251212216007</v>
          </cell>
        </row>
        <row r="108">
          <cell r="C108" t="str">
            <v>刘灿</v>
          </cell>
          <cell r="D108" t="str">
            <v>00809015</v>
          </cell>
          <cell r="E108" t="str">
            <v>3251212605422</v>
          </cell>
        </row>
        <row r="109">
          <cell r="C109" t="str">
            <v>许罗</v>
          </cell>
          <cell r="D109" t="str">
            <v>00809015</v>
          </cell>
          <cell r="E109" t="str">
            <v>3251211408523</v>
          </cell>
        </row>
        <row r="110">
          <cell r="C110" t="str">
            <v>蔡丽莎</v>
          </cell>
          <cell r="D110" t="str">
            <v>00809015</v>
          </cell>
          <cell r="E110" t="str">
            <v>3251211302328</v>
          </cell>
        </row>
        <row r="111">
          <cell r="C111" t="str">
            <v>毛聆</v>
          </cell>
          <cell r="D111" t="str">
            <v>00809015</v>
          </cell>
          <cell r="E111" t="str">
            <v>3251212609828</v>
          </cell>
        </row>
        <row r="112">
          <cell r="C112" t="str">
            <v>任林</v>
          </cell>
          <cell r="D112" t="str">
            <v>00809015</v>
          </cell>
          <cell r="E112" t="str">
            <v>3251210808111</v>
          </cell>
        </row>
        <row r="113">
          <cell r="C113" t="str">
            <v>程攀</v>
          </cell>
          <cell r="D113" t="str">
            <v>00809015</v>
          </cell>
          <cell r="E113" t="str">
            <v>3251210811817</v>
          </cell>
        </row>
        <row r="114">
          <cell r="C114" t="str">
            <v>王瑞</v>
          </cell>
          <cell r="D114" t="str">
            <v>00809016</v>
          </cell>
          <cell r="E114" t="str">
            <v>3251212216723</v>
          </cell>
        </row>
        <row r="115">
          <cell r="C115" t="str">
            <v>黄若曦</v>
          </cell>
          <cell r="D115" t="str">
            <v>00809016</v>
          </cell>
          <cell r="E115" t="str">
            <v>3251211908407</v>
          </cell>
        </row>
        <row r="116">
          <cell r="C116" t="str">
            <v>黄烨晖</v>
          </cell>
          <cell r="D116" t="str">
            <v>00809016</v>
          </cell>
          <cell r="E116" t="str">
            <v>3251211305312</v>
          </cell>
        </row>
        <row r="117">
          <cell r="C117" t="str">
            <v>张超</v>
          </cell>
          <cell r="D117" t="str">
            <v>00809016</v>
          </cell>
          <cell r="E117" t="str">
            <v>3251211613019</v>
          </cell>
        </row>
        <row r="118">
          <cell r="C118" t="str">
            <v>余泺乐</v>
          </cell>
          <cell r="D118" t="str">
            <v>00809016</v>
          </cell>
          <cell r="E118" t="str">
            <v>3251211512225</v>
          </cell>
        </row>
        <row r="119">
          <cell r="C119" t="str">
            <v>张宸铭</v>
          </cell>
          <cell r="D119" t="str">
            <v>00809016</v>
          </cell>
          <cell r="E119" t="str">
            <v>3251211805006</v>
          </cell>
        </row>
        <row r="120">
          <cell r="C120" t="str">
            <v>赵岚舟</v>
          </cell>
          <cell r="D120" t="str">
            <v>00810017</v>
          </cell>
          <cell r="E120" t="str">
            <v>3251210108415</v>
          </cell>
        </row>
        <row r="121">
          <cell r="C121" t="str">
            <v>李函珂</v>
          </cell>
          <cell r="D121" t="str">
            <v>00810017</v>
          </cell>
          <cell r="E121" t="str">
            <v>3251210108422</v>
          </cell>
        </row>
        <row r="122">
          <cell r="C122" t="str">
            <v>何印</v>
          </cell>
          <cell r="D122" t="str">
            <v>00810017</v>
          </cell>
          <cell r="E122" t="str">
            <v>3251210108301</v>
          </cell>
        </row>
        <row r="123">
          <cell r="C123" t="str">
            <v>刘琴</v>
          </cell>
          <cell r="D123" t="str">
            <v>00810017</v>
          </cell>
          <cell r="E123" t="str">
            <v>3251210108217</v>
          </cell>
        </row>
        <row r="124">
          <cell r="C124" t="str">
            <v>胥继</v>
          </cell>
          <cell r="D124" t="str">
            <v>00810017</v>
          </cell>
          <cell r="E124" t="str">
            <v>3251210108105</v>
          </cell>
        </row>
        <row r="125">
          <cell r="C125" t="str">
            <v>龙海波</v>
          </cell>
          <cell r="D125" t="str">
            <v>00810017</v>
          </cell>
          <cell r="E125" t="str">
            <v>3251210107822</v>
          </cell>
        </row>
        <row r="126">
          <cell r="C126" t="str">
            <v>马瑜</v>
          </cell>
          <cell r="D126" t="str">
            <v>00810017</v>
          </cell>
          <cell r="E126" t="str">
            <v>3251210108203</v>
          </cell>
        </row>
        <row r="127">
          <cell r="C127" t="str">
            <v>吴朝磊</v>
          </cell>
          <cell r="D127" t="str">
            <v>00810017</v>
          </cell>
          <cell r="E127" t="str">
            <v>3251210108716</v>
          </cell>
        </row>
        <row r="128">
          <cell r="C128" t="str">
            <v>黄江艳</v>
          </cell>
          <cell r="D128" t="str">
            <v>00810017</v>
          </cell>
          <cell r="E128" t="str">
            <v>3251210107720</v>
          </cell>
        </row>
        <row r="129">
          <cell r="C129" t="str">
            <v>朱俊楠</v>
          </cell>
          <cell r="D129" t="str">
            <v>00810018</v>
          </cell>
          <cell r="E129" t="str">
            <v>3251212619013</v>
          </cell>
        </row>
        <row r="130">
          <cell r="C130" t="str">
            <v>黄玲</v>
          </cell>
          <cell r="D130" t="str">
            <v>00810018</v>
          </cell>
          <cell r="E130" t="str">
            <v>3251212112001</v>
          </cell>
        </row>
        <row r="131">
          <cell r="C131" t="str">
            <v>寇儒月</v>
          </cell>
          <cell r="D131" t="str">
            <v>00810018</v>
          </cell>
          <cell r="E131" t="str">
            <v>3251210807203</v>
          </cell>
        </row>
        <row r="132">
          <cell r="C132" t="str">
            <v>邬煜</v>
          </cell>
          <cell r="D132" t="str">
            <v>00810018</v>
          </cell>
          <cell r="E132" t="str">
            <v>3251211804312</v>
          </cell>
        </row>
        <row r="133">
          <cell r="C133" t="str">
            <v>蒲子民</v>
          </cell>
          <cell r="D133" t="str">
            <v>00810018</v>
          </cell>
          <cell r="E133" t="str">
            <v>3251210505630</v>
          </cell>
        </row>
        <row r="134">
          <cell r="C134" t="str">
            <v>张越美</v>
          </cell>
          <cell r="D134" t="str">
            <v>00810018</v>
          </cell>
          <cell r="E134" t="str">
            <v>3251212604617</v>
          </cell>
        </row>
        <row r="135">
          <cell r="C135" t="str">
            <v>郑鑫</v>
          </cell>
          <cell r="D135" t="str">
            <v>00811019</v>
          </cell>
          <cell r="E135" t="str">
            <v>3251212605011</v>
          </cell>
        </row>
        <row r="136">
          <cell r="C136" t="str">
            <v>代馨平</v>
          </cell>
          <cell r="D136" t="str">
            <v>00811019</v>
          </cell>
          <cell r="E136" t="str">
            <v>3251212622221</v>
          </cell>
        </row>
        <row r="137">
          <cell r="C137" t="str">
            <v>彭丽江</v>
          </cell>
          <cell r="D137" t="str">
            <v>00811019</v>
          </cell>
          <cell r="E137" t="str">
            <v>3251212621926</v>
          </cell>
        </row>
        <row r="138">
          <cell r="C138" t="str">
            <v>唐燕丽</v>
          </cell>
          <cell r="D138" t="str">
            <v>00811019</v>
          </cell>
          <cell r="E138" t="str">
            <v>3251210602723</v>
          </cell>
        </row>
        <row r="139">
          <cell r="C139" t="str">
            <v>周宇</v>
          </cell>
          <cell r="D139" t="str">
            <v>00811019</v>
          </cell>
          <cell r="E139" t="str">
            <v>3251212621318</v>
          </cell>
        </row>
        <row r="140">
          <cell r="C140" t="str">
            <v>徐睿</v>
          </cell>
          <cell r="D140" t="str">
            <v>00811019</v>
          </cell>
          <cell r="E140" t="str">
            <v>3251210505725</v>
          </cell>
        </row>
        <row r="141">
          <cell r="C141" t="str">
            <v>冯摇丽</v>
          </cell>
          <cell r="D141" t="str">
            <v>00811019</v>
          </cell>
          <cell r="E141" t="str">
            <v>3251211100709</v>
          </cell>
        </row>
        <row r="142">
          <cell r="C142" t="str">
            <v>竹力</v>
          </cell>
          <cell r="D142" t="str">
            <v>00811019</v>
          </cell>
          <cell r="E142" t="str">
            <v>3251212406610</v>
          </cell>
        </row>
        <row r="143">
          <cell r="C143" t="str">
            <v>潘雅婷</v>
          </cell>
          <cell r="D143" t="str">
            <v>00811019</v>
          </cell>
          <cell r="E143" t="str">
            <v>3251212733523</v>
          </cell>
        </row>
        <row r="144">
          <cell r="C144" t="str">
            <v>欧睿玲</v>
          </cell>
          <cell r="D144" t="str">
            <v>00812020</v>
          </cell>
          <cell r="E144" t="str">
            <v>3251210107824</v>
          </cell>
        </row>
        <row r="145">
          <cell r="C145" t="str">
            <v>陈礼佩</v>
          </cell>
          <cell r="D145" t="str">
            <v>00812020</v>
          </cell>
          <cell r="E145" t="str">
            <v>3251210107823</v>
          </cell>
        </row>
        <row r="146">
          <cell r="C146" t="str">
            <v>郭静静</v>
          </cell>
          <cell r="D146" t="str">
            <v>00812020</v>
          </cell>
          <cell r="E146" t="str">
            <v>3251210108603</v>
          </cell>
        </row>
        <row r="147">
          <cell r="C147" t="str">
            <v>张凌瑞</v>
          </cell>
          <cell r="D147" t="str">
            <v>00812020</v>
          </cell>
          <cell r="E147" t="str">
            <v>3251210108012</v>
          </cell>
        </row>
        <row r="148">
          <cell r="C148" t="str">
            <v>向瑾</v>
          </cell>
          <cell r="D148" t="str">
            <v>00812020</v>
          </cell>
          <cell r="E148" t="str">
            <v>3251210107621</v>
          </cell>
        </row>
        <row r="149">
          <cell r="C149" t="str">
            <v>巨柯</v>
          </cell>
          <cell r="D149" t="str">
            <v>00812020</v>
          </cell>
          <cell r="E149" t="str">
            <v>3251210107918</v>
          </cell>
        </row>
        <row r="150">
          <cell r="C150" t="str">
            <v>甘小虹</v>
          </cell>
          <cell r="D150" t="str">
            <v>00812020</v>
          </cell>
          <cell r="E150" t="str">
            <v>3251210107803</v>
          </cell>
        </row>
        <row r="151">
          <cell r="C151" t="str">
            <v>廖睿婷</v>
          </cell>
          <cell r="D151" t="str">
            <v>00812020</v>
          </cell>
          <cell r="E151" t="str">
            <v>3251210108706</v>
          </cell>
        </row>
        <row r="152">
          <cell r="C152" t="str">
            <v>文雪琴</v>
          </cell>
          <cell r="D152" t="str">
            <v>00812020</v>
          </cell>
          <cell r="E152" t="str">
            <v>3251210108025</v>
          </cell>
        </row>
        <row r="153">
          <cell r="C153" t="str">
            <v>王思敏</v>
          </cell>
          <cell r="D153" t="str">
            <v>00812021</v>
          </cell>
          <cell r="E153" t="str">
            <v>3251212111930</v>
          </cell>
        </row>
        <row r="154">
          <cell r="C154" t="str">
            <v>曾玲</v>
          </cell>
          <cell r="D154" t="str">
            <v>00812021</v>
          </cell>
          <cell r="E154" t="str">
            <v>3251210503701</v>
          </cell>
        </row>
        <row r="155">
          <cell r="C155" t="str">
            <v>王灿炜</v>
          </cell>
          <cell r="D155" t="str">
            <v>00812021</v>
          </cell>
          <cell r="E155" t="str">
            <v>3251212729808</v>
          </cell>
        </row>
        <row r="156">
          <cell r="C156" t="str">
            <v>陈茹涛</v>
          </cell>
          <cell r="D156" t="str">
            <v>00812021</v>
          </cell>
          <cell r="E156" t="str">
            <v>3251211702322</v>
          </cell>
        </row>
        <row r="157">
          <cell r="C157" t="str">
            <v>王琴</v>
          </cell>
          <cell r="D157" t="str">
            <v>00812021</v>
          </cell>
          <cell r="E157" t="str">
            <v>3251210603403</v>
          </cell>
        </row>
        <row r="158">
          <cell r="C158" t="str">
            <v>严袆</v>
          </cell>
          <cell r="D158" t="str">
            <v>00812021</v>
          </cell>
          <cell r="E158" t="str">
            <v>3251210506126</v>
          </cell>
        </row>
        <row r="159">
          <cell r="C159" t="str">
            <v>熊思琪</v>
          </cell>
          <cell r="D159" t="str">
            <v>00812021</v>
          </cell>
          <cell r="E159" t="str">
            <v>3251211406821</v>
          </cell>
        </row>
        <row r="160">
          <cell r="C160" t="str">
            <v>张妞</v>
          </cell>
          <cell r="D160" t="str">
            <v>00813022</v>
          </cell>
          <cell r="E160" t="str">
            <v>3251211409301</v>
          </cell>
        </row>
        <row r="161">
          <cell r="C161" t="str">
            <v>毛显愈劼</v>
          </cell>
          <cell r="D161" t="str">
            <v>00813022</v>
          </cell>
          <cell r="E161" t="str">
            <v>3251212306309</v>
          </cell>
        </row>
        <row r="162">
          <cell r="C162" t="str">
            <v>张廷赟</v>
          </cell>
          <cell r="D162" t="str">
            <v>00813022</v>
          </cell>
          <cell r="E162" t="str">
            <v>3251212113104</v>
          </cell>
        </row>
        <row r="163">
          <cell r="C163" t="str">
            <v>向雯</v>
          </cell>
          <cell r="D163" t="str">
            <v>00813022</v>
          </cell>
          <cell r="E163" t="str">
            <v>3251211408703</v>
          </cell>
        </row>
        <row r="164">
          <cell r="C164" t="str">
            <v>王永凤</v>
          </cell>
          <cell r="D164" t="str">
            <v>00813022</v>
          </cell>
          <cell r="E164" t="str">
            <v>3251212305109</v>
          </cell>
        </row>
        <row r="165">
          <cell r="C165" t="str">
            <v>颜银芬</v>
          </cell>
          <cell r="D165" t="str">
            <v>00813022</v>
          </cell>
          <cell r="E165" t="str">
            <v>3251210214820</v>
          </cell>
        </row>
        <row r="166">
          <cell r="C166" t="str">
            <v>庞春旭</v>
          </cell>
          <cell r="D166" t="str">
            <v>00813023</v>
          </cell>
          <cell r="E166" t="str">
            <v>3251211805713</v>
          </cell>
        </row>
        <row r="167">
          <cell r="C167" t="str">
            <v>万建平</v>
          </cell>
          <cell r="D167" t="str">
            <v>00813023</v>
          </cell>
          <cell r="E167" t="str">
            <v>3251211703511</v>
          </cell>
        </row>
        <row r="168">
          <cell r="C168" t="str">
            <v>方舒婷</v>
          </cell>
          <cell r="D168" t="str">
            <v>00813023</v>
          </cell>
          <cell r="E168" t="str">
            <v>3251212607512</v>
          </cell>
        </row>
        <row r="169">
          <cell r="C169" t="str">
            <v>王龙</v>
          </cell>
          <cell r="D169" t="str">
            <v>00813023</v>
          </cell>
          <cell r="E169" t="str">
            <v>3251212614303</v>
          </cell>
        </row>
        <row r="170">
          <cell r="C170" t="str">
            <v>董浪</v>
          </cell>
          <cell r="D170" t="str">
            <v>00813023</v>
          </cell>
          <cell r="E170" t="str">
            <v>3251210902021</v>
          </cell>
        </row>
        <row r="171">
          <cell r="C171" t="str">
            <v>袁笠</v>
          </cell>
          <cell r="D171" t="str">
            <v>00813023</v>
          </cell>
          <cell r="E171" t="str">
            <v>3251212301214</v>
          </cell>
        </row>
        <row r="172">
          <cell r="C172" t="str">
            <v>谭东升</v>
          </cell>
          <cell r="D172" t="str">
            <v>00813023</v>
          </cell>
          <cell r="E172" t="str">
            <v>3251211401116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Normal="115" zoomScaleSheetLayoutView="100" workbookViewId="0" topLeftCell="A1">
      <pane xSplit="2" ySplit="2" topLeftCell="C3" activePane="bottomRight" state="frozen"/>
      <selection pane="bottomRight" activeCell="I34" sqref="I34"/>
    </sheetView>
  </sheetViews>
  <sheetFormatPr defaultColWidth="9.140625" defaultRowHeight="12.75"/>
  <cols>
    <col min="1" max="1" width="15.28125" style="5" customWidth="1"/>
    <col min="2" max="2" width="9.140625" style="5" customWidth="1"/>
    <col min="3" max="3" width="10.7109375" style="5" customWidth="1"/>
    <col min="4" max="4" width="9.140625" style="5" customWidth="1"/>
    <col min="5" max="5" width="7.28125" style="6" customWidth="1"/>
    <col min="6" max="6" width="16.421875" style="1" customWidth="1"/>
    <col min="7" max="7" width="7.57421875" style="1" customWidth="1"/>
    <col min="8" max="8" width="12.140625" style="1" customWidth="1"/>
    <col min="9" max="9" width="20.7109375" style="1" customWidth="1"/>
    <col min="10" max="10" width="11.8515625" style="1" customWidth="1"/>
    <col min="11" max="11" width="16.57421875" style="1" customWidth="1"/>
    <col min="12" max="12" width="8.140625" style="1" customWidth="1"/>
    <col min="13" max="13" width="5.421875" style="5" customWidth="1"/>
    <col min="14" max="14" width="7.421875" style="1" customWidth="1"/>
    <col min="15" max="16384" width="9.140625" style="1" customWidth="1"/>
  </cols>
  <sheetData>
    <row r="1" spans="1:14" ht="60.75" customHeight="1">
      <c r="A1" s="7" t="s">
        <v>0</v>
      </c>
      <c r="B1" s="7"/>
      <c r="C1" s="7"/>
      <c r="D1" s="7"/>
      <c r="E1" s="18"/>
      <c r="F1" s="7"/>
      <c r="G1" s="7"/>
      <c r="H1" s="7"/>
      <c r="I1" s="7"/>
      <c r="J1" s="7"/>
      <c r="K1" s="7"/>
      <c r="L1" s="7"/>
      <c r="M1" s="7"/>
      <c r="N1" s="7"/>
    </row>
    <row r="2" spans="1:14" ht="39.75" customHeight="1">
      <c r="A2" s="8" t="s">
        <v>1</v>
      </c>
      <c r="B2" s="8" t="s">
        <v>2</v>
      </c>
      <c r="C2" s="8" t="s">
        <v>3</v>
      </c>
      <c r="D2" s="8" t="s">
        <v>4</v>
      </c>
      <c r="E2" s="1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26" t="s">
        <v>12</v>
      </c>
      <c r="M2" s="26" t="s">
        <v>13</v>
      </c>
      <c r="N2" s="26" t="s">
        <v>14</v>
      </c>
    </row>
    <row r="3" spans="1:14" s="1" customFormat="1" ht="27.75" customHeight="1">
      <c r="A3" s="9" t="s">
        <v>15</v>
      </c>
      <c r="B3" s="10" t="s">
        <v>16</v>
      </c>
      <c r="C3" s="11" t="s">
        <v>17</v>
      </c>
      <c r="D3" s="10" t="s">
        <v>18</v>
      </c>
      <c r="E3" s="20" t="s">
        <v>19</v>
      </c>
      <c r="F3" s="21" t="str">
        <f>VLOOKUP(E3,'[1]22个单位'!$C:$E,3,0)</f>
        <v>3251210108014</v>
      </c>
      <c r="G3" s="20" t="s">
        <v>20</v>
      </c>
      <c r="H3" s="22" t="s">
        <v>21</v>
      </c>
      <c r="I3" s="21" t="s">
        <v>22</v>
      </c>
      <c r="J3" s="13" t="s">
        <v>23</v>
      </c>
      <c r="K3" s="21" t="s">
        <v>24</v>
      </c>
      <c r="L3" s="27">
        <v>73.30000000000001</v>
      </c>
      <c r="M3" s="32">
        <v>1</v>
      </c>
      <c r="N3" s="33"/>
    </row>
    <row r="4" spans="1:14" s="1" customFormat="1" ht="30.75" customHeight="1">
      <c r="A4" s="12"/>
      <c r="B4" s="10" t="s">
        <v>25</v>
      </c>
      <c r="C4" s="11" t="s">
        <v>26</v>
      </c>
      <c r="D4" s="10" t="s">
        <v>18</v>
      </c>
      <c r="E4" s="20" t="s">
        <v>27</v>
      </c>
      <c r="F4" s="21" t="str">
        <f>VLOOKUP(E4,'[1]22个单位'!$C:$E,3,0)</f>
        <v>3251210108518</v>
      </c>
      <c r="G4" s="20" t="s">
        <v>20</v>
      </c>
      <c r="H4" s="22">
        <v>1988.08</v>
      </c>
      <c r="I4" s="21" t="s">
        <v>28</v>
      </c>
      <c r="J4" s="13" t="s">
        <v>23</v>
      </c>
      <c r="K4" s="21" t="s">
        <v>29</v>
      </c>
      <c r="L4" s="28">
        <v>72.73</v>
      </c>
      <c r="M4" s="34">
        <v>1</v>
      </c>
      <c r="N4" s="33"/>
    </row>
    <row r="5" spans="1:14" s="1" customFormat="1" ht="28.5" customHeight="1">
      <c r="A5" s="12"/>
      <c r="B5" s="10" t="s">
        <v>30</v>
      </c>
      <c r="C5" s="11" t="s">
        <v>31</v>
      </c>
      <c r="D5" s="10" t="s">
        <v>18</v>
      </c>
      <c r="E5" s="20" t="s">
        <v>32</v>
      </c>
      <c r="F5" s="21" t="str">
        <f>VLOOKUP(E5,'[1]22个单位'!$C:$E,3,0)</f>
        <v>3251210107511</v>
      </c>
      <c r="G5" s="20" t="s">
        <v>20</v>
      </c>
      <c r="H5" s="22" t="s">
        <v>33</v>
      </c>
      <c r="I5" s="21" t="s">
        <v>34</v>
      </c>
      <c r="J5" s="13" t="s">
        <v>35</v>
      </c>
      <c r="K5" s="21" t="s">
        <v>36</v>
      </c>
      <c r="L5" s="28">
        <v>71.95</v>
      </c>
      <c r="M5" s="32">
        <v>1</v>
      </c>
      <c r="N5" s="33"/>
    </row>
    <row r="6" spans="1:14" s="1" customFormat="1" ht="31.5" customHeight="1">
      <c r="A6" s="10" t="s">
        <v>37</v>
      </c>
      <c r="B6" s="13" t="s">
        <v>38</v>
      </c>
      <c r="C6" s="11" t="s">
        <v>39</v>
      </c>
      <c r="D6" s="10" t="s">
        <v>18</v>
      </c>
      <c r="E6" s="23" t="s">
        <v>40</v>
      </c>
      <c r="F6" s="21" t="str">
        <f>VLOOKUP(E6,'[1]22个单位'!$C:$E,3,0)</f>
        <v>3251210109301</v>
      </c>
      <c r="G6" s="20" t="s">
        <v>41</v>
      </c>
      <c r="H6" s="22" t="s">
        <v>42</v>
      </c>
      <c r="I6" s="21" t="s">
        <v>43</v>
      </c>
      <c r="J6" s="13" t="s">
        <v>44</v>
      </c>
      <c r="K6" s="21" t="s">
        <v>24</v>
      </c>
      <c r="L6" s="29">
        <v>79.58</v>
      </c>
      <c r="M6" s="35">
        <v>1</v>
      </c>
      <c r="N6" s="33"/>
    </row>
    <row r="7" spans="1:14" s="2" customFormat="1" ht="30.75" customHeight="1">
      <c r="A7" s="10" t="s">
        <v>45</v>
      </c>
      <c r="B7" s="13" t="s">
        <v>25</v>
      </c>
      <c r="C7" s="11" t="s">
        <v>46</v>
      </c>
      <c r="D7" s="10" t="s">
        <v>18</v>
      </c>
      <c r="E7" s="23" t="s">
        <v>47</v>
      </c>
      <c r="F7" s="21" t="str">
        <f>VLOOKUP(E7,'[1]22个单位'!$C:$E,3,0)</f>
        <v>3251212402704</v>
      </c>
      <c r="G7" s="20" t="s">
        <v>41</v>
      </c>
      <c r="H7" s="22" t="s">
        <v>48</v>
      </c>
      <c r="I7" s="21" t="s">
        <v>49</v>
      </c>
      <c r="J7" s="13" t="s">
        <v>44</v>
      </c>
      <c r="K7" s="21" t="s">
        <v>24</v>
      </c>
      <c r="L7" s="28">
        <v>75.08000000000001</v>
      </c>
      <c r="M7" s="36">
        <v>2</v>
      </c>
      <c r="N7" s="33"/>
    </row>
    <row r="8" spans="1:14" s="2" customFormat="1" ht="30" customHeight="1">
      <c r="A8" s="10"/>
      <c r="B8" s="13"/>
      <c r="C8" s="11" t="s">
        <v>46</v>
      </c>
      <c r="D8" s="10" t="s">
        <v>18</v>
      </c>
      <c r="E8" s="23" t="s">
        <v>50</v>
      </c>
      <c r="F8" s="21" t="str">
        <f>VLOOKUP(E8,'[1]22个单位'!$C:$E,3,0)</f>
        <v>3251212308524</v>
      </c>
      <c r="G8" s="20" t="s">
        <v>20</v>
      </c>
      <c r="H8" s="22" t="s">
        <v>51</v>
      </c>
      <c r="I8" s="21" t="s">
        <v>52</v>
      </c>
      <c r="J8" s="13" t="s">
        <v>35</v>
      </c>
      <c r="K8" s="21" t="s">
        <v>36</v>
      </c>
      <c r="L8" s="28">
        <v>73.56</v>
      </c>
      <c r="M8" s="36">
        <v>3</v>
      </c>
      <c r="N8" s="33"/>
    </row>
    <row r="9" spans="1:14" s="2" customFormat="1" ht="27" customHeight="1">
      <c r="A9" s="10"/>
      <c r="B9" s="13"/>
      <c r="C9" s="11" t="s">
        <v>46</v>
      </c>
      <c r="D9" s="10" t="s">
        <v>18</v>
      </c>
      <c r="E9" s="23" t="s">
        <v>53</v>
      </c>
      <c r="F9" s="21" t="str">
        <f>VLOOKUP(E9,'[1]22个单位'!$C:$E,3,0)</f>
        <v>3251212608505</v>
      </c>
      <c r="G9" s="20" t="s">
        <v>41</v>
      </c>
      <c r="H9" s="22" t="s">
        <v>54</v>
      </c>
      <c r="I9" s="21" t="s">
        <v>55</v>
      </c>
      <c r="J9" s="13" t="s">
        <v>35</v>
      </c>
      <c r="K9" s="21" t="s">
        <v>36</v>
      </c>
      <c r="L9" s="28">
        <v>73.44</v>
      </c>
      <c r="M9" s="36">
        <v>4</v>
      </c>
      <c r="N9" s="37" t="s">
        <v>56</v>
      </c>
    </row>
    <row r="10" spans="1:14" s="3" customFormat="1" ht="31.5" customHeight="1">
      <c r="A10" s="10" t="s">
        <v>57</v>
      </c>
      <c r="B10" s="10" t="s">
        <v>58</v>
      </c>
      <c r="C10" s="11" t="s">
        <v>59</v>
      </c>
      <c r="D10" s="10" t="s">
        <v>18</v>
      </c>
      <c r="E10" s="23" t="s">
        <v>60</v>
      </c>
      <c r="F10" s="21" t="str">
        <f>VLOOKUP(E10,'[1]22个单位'!$C:$E,3,0)</f>
        <v>3251211401918</v>
      </c>
      <c r="G10" s="20" t="s">
        <v>41</v>
      </c>
      <c r="H10" s="22" t="s">
        <v>61</v>
      </c>
      <c r="I10" s="21" t="s">
        <v>22</v>
      </c>
      <c r="J10" s="13" t="s">
        <v>23</v>
      </c>
      <c r="K10" s="21" t="s">
        <v>62</v>
      </c>
      <c r="L10" s="28">
        <v>77.36</v>
      </c>
      <c r="M10" s="36">
        <v>1</v>
      </c>
      <c r="N10" s="33"/>
    </row>
    <row r="11" spans="1:14" s="3" customFormat="1" ht="27.75" customHeight="1">
      <c r="A11" s="10"/>
      <c r="B11" s="10"/>
      <c r="C11" s="11" t="s">
        <v>59</v>
      </c>
      <c r="D11" s="10" t="s">
        <v>18</v>
      </c>
      <c r="E11" s="23" t="s">
        <v>63</v>
      </c>
      <c r="F11" s="21" t="str">
        <f>VLOOKUP(E11,'[1]22个单位'!$C:$E,3,0)</f>
        <v>3251211511203</v>
      </c>
      <c r="G11" s="20" t="s">
        <v>20</v>
      </c>
      <c r="H11" s="22" t="s">
        <v>64</v>
      </c>
      <c r="I11" s="21" t="s">
        <v>65</v>
      </c>
      <c r="J11" s="13" t="s">
        <v>66</v>
      </c>
      <c r="K11" s="21" t="s">
        <v>67</v>
      </c>
      <c r="L11" s="28">
        <v>75.32</v>
      </c>
      <c r="M11" s="36">
        <v>2</v>
      </c>
      <c r="N11" s="33"/>
    </row>
    <row r="12" spans="1:14" s="1" customFormat="1" ht="27" customHeight="1">
      <c r="A12" s="10"/>
      <c r="B12" s="10" t="s">
        <v>68</v>
      </c>
      <c r="C12" s="11" t="s">
        <v>69</v>
      </c>
      <c r="D12" s="10" t="s">
        <v>18</v>
      </c>
      <c r="E12" s="23" t="s">
        <v>70</v>
      </c>
      <c r="F12" s="21" t="str">
        <f>VLOOKUP(E12,'[1]22个单位'!$C:$E,3,0)</f>
        <v>3251212742111</v>
      </c>
      <c r="G12" s="20" t="s">
        <v>41</v>
      </c>
      <c r="H12" s="22" t="s">
        <v>71</v>
      </c>
      <c r="I12" s="21" t="s">
        <v>72</v>
      </c>
      <c r="J12" s="13" t="s">
        <v>35</v>
      </c>
      <c r="K12" s="21" t="s">
        <v>73</v>
      </c>
      <c r="L12" s="28">
        <v>76.12</v>
      </c>
      <c r="M12" s="36">
        <v>1</v>
      </c>
      <c r="N12" s="33"/>
    </row>
    <row r="13" spans="1:14" s="1" customFormat="1" ht="30" customHeight="1">
      <c r="A13" s="10" t="s">
        <v>74</v>
      </c>
      <c r="B13" s="13" t="s">
        <v>75</v>
      </c>
      <c r="C13" s="11" t="s">
        <v>76</v>
      </c>
      <c r="D13" s="10" t="s">
        <v>18</v>
      </c>
      <c r="E13" s="23" t="s">
        <v>77</v>
      </c>
      <c r="F13" s="21" t="str">
        <f>VLOOKUP(E13,'[1]22个单位'!$C:$E,3,0)</f>
        <v>3251210705429</v>
      </c>
      <c r="G13" s="20" t="s">
        <v>20</v>
      </c>
      <c r="H13" s="22" t="s">
        <v>78</v>
      </c>
      <c r="I13" s="21" t="s">
        <v>79</v>
      </c>
      <c r="J13" s="13" t="s">
        <v>35</v>
      </c>
      <c r="K13" s="21" t="s">
        <v>36</v>
      </c>
      <c r="L13" s="28">
        <v>77.47999999999999</v>
      </c>
      <c r="M13" s="36">
        <v>1</v>
      </c>
      <c r="N13" s="33"/>
    </row>
    <row r="14" spans="1:14" s="1" customFormat="1" ht="25.5" customHeight="1">
      <c r="A14" s="14" t="s">
        <v>80</v>
      </c>
      <c r="B14" s="14" t="s">
        <v>81</v>
      </c>
      <c r="C14" s="11" t="s">
        <v>82</v>
      </c>
      <c r="D14" s="10" t="s">
        <v>18</v>
      </c>
      <c r="E14" s="23" t="s">
        <v>83</v>
      </c>
      <c r="F14" s="21" t="str">
        <f>VLOOKUP(E14,'[1]22个单位'!$C:$E,3,0)</f>
        <v>3251211908913</v>
      </c>
      <c r="G14" s="20" t="s">
        <v>41</v>
      </c>
      <c r="H14" s="22" t="s">
        <v>84</v>
      </c>
      <c r="I14" s="21" t="s">
        <v>85</v>
      </c>
      <c r="J14" s="13" t="s">
        <v>35</v>
      </c>
      <c r="K14" s="21" t="s">
        <v>86</v>
      </c>
      <c r="L14" s="28">
        <v>76.04</v>
      </c>
      <c r="M14" s="36">
        <v>1</v>
      </c>
      <c r="N14" s="33"/>
    </row>
    <row r="15" spans="1:14" s="1" customFormat="1" ht="31.5" customHeight="1">
      <c r="A15" s="15"/>
      <c r="B15" s="14" t="s">
        <v>87</v>
      </c>
      <c r="C15" s="11" t="s">
        <v>88</v>
      </c>
      <c r="D15" s="10" t="s">
        <v>18</v>
      </c>
      <c r="E15" s="23" t="s">
        <v>89</v>
      </c>
      <c r="F15" s="21" t="str">
        <f>VLOOKUP(E15,'[1]22个单位'!$C:$E,3,0)</f>
        <v>3251212604320</v>
      </c>
      <c r="G15" s="20" t="s">
        <v>41</v>
      </c>
      <c r="H15" s="22" t="s">
        <v>90</v>
      </c>
      <c r="I15" s="21" t="s">
        <v>91</v>
      </c>
      <c r="J15" s="13" t="s">
        <v>44</v>
      </c>
      <c r="K15" s="21" t="s">
        <v>92</v>
      </c>
      <c r="L15" s="28">
        <v>78.08000000000001</v>
      </c>
      <c r="M15" s="36">
        <v>1</v>
      </c>
      <c r="N15" s="33"/>
    </row>
    <row r="16" spans="1:14" s="4" customFormat="1" ht="25.5" customHeight="1">
      <c r="A16" s="10" t="s">
        <v>93</v>
      </c>
      <c r="B16" s="10" t="s">
        <v>94</v>
      </c>
      <c r="C16" s="11" t="s">
        <v>95</v>
      </c>
      <c r="D16" s="10" t="s">
        <v>18</v>
      </c>
      <c r="E16" s="23" t="s">
        <v>96</v>
      </c>
      <c r="F16" s="21" t="str">
        <f>VLOOKUP(E16,'[1]22个单位'!$C:$E,3,0)</f>
        <v>3251210303401</v>
      </c>
      <c r="G16" s="20" t="s">
        <v>20</v>
      </c>
      <c r="H16" s="22" t="s">
        <v>33</v>
      </c>
      <c r="I16" s="21" t="s">
        <v>22</v>
      </c>
      <c r="J16" s="13" t="s">
        <v>35</v>
      </c>
      <c r="K16" s="21" t="s">
        <v>36</v>
      </c>
      <c r="L16" s="28">
        <v>80.04</v>
      </c>
      <c r="M16" s="36">
        <v>1</v>
      </c>
      <c r="N16" s="33"/>
    </row>
    <row r="17" spans="1:14" s="4" customFormat="1" ht="33" customHeight="1">
      <c r="A17" s="10"/>
      <c r="B17" s="10"/>
      <c r="C17" s="11" t="s">
        <v>95</v>
      </c>
      <c r="D17" s="10" t="s">
        <v>18</v>
      </c>
      <c r="E17" s="23" t="s">
        <v>97</v>
      </c>
      <c r="F17" s="21" t="str">
        <f>VLOOKUP(E17,'[1]22个单位'!$C:$E,3,0)</f>
        <v>3251210603509</v>
      </c>
      <c r="G17" s="20" t="s">
        <v>41</v>
      </c>
      <c r="H17" s="22" t="s">
        <v>98</v>
      </c>
      <c r="I17" s="21" t="s">
        <v>52</v>
      </c>
      <c r="J17" s="13" t="s">
        <v>35</v>
      </c>
      <c r="K17" s="21" t="s">
        <v>36</v>
      </c>
      <c r="L17" s="28">
        <v>76.28</v>
      </c>
      <c r="M17" s="36">
        <v>2</v>
      </c>
      <c r="N17" s="33"/>
    </row>
    <row r="18" spans="1:14" s="4" customFormat="1" ht="30" customHeight="1">
      <c r="A18" s="10"/>
      <c r="B18" s="10"/>
      <c r="C18" s="11" t="s">
        <v>95</v>
      </c>
      <c r="D18" s="10" t="s">
        <v>18</v>
      </c>
      <c r="E18" s="23" t="s">
        <v>99</v>
      </c>
      <c r="F18" s="21" t="str">
        <f>VLOOKUP(E18,'[1]22个单位'!$C:$E,3,0)</f>
        <v>3251212605228</v>
      </c>
      <c r="G18" s="20" t="s">
        <v>20</v>
      </c>
      <c r="H18" s="22" t="s">
        <v>100</v>
      </c>
      <c r="I18" s="21" t="s">
        <v>101</v>
      </c>
      <c r="J18" s="13" t="s">
        <v>35</v>
      </c>
      <c r="K18" s="21" t="s">
        <v>67</v>
      </c>
      <c r="L18" s="28">
        <v>75.6</v>
      </c>
      <c r="M18" s="36">
        <v>3</v>
      </c>
      <c r="N18" s="33"/>
    </row>
    <row r="19" spans="1:14" s="1" customFormat="1" ht="33" customHeight="1">
      <c r="A19" s="16"/>
      <c r="B19" s="17" t="s">
        <v>102</v>
      </c>
      <c r="C19" s="11" t="s">
        <v>103</v>
      </c>
      <c r="D19" s="10" t="s">
        <v>18</v>
      </c>
      <c r="E19" s="23" t="s">
        <v>104</v>
      </c>
      <c r="F19" s="21" t="str">
        <f>VLOOKUP(E19,'[1]22个单位'!$C:$E,3,0)</f>
        <v>3251210706703</v>
      </c>
      <c r="G19" s="20" t="s">
        <v>41</v>
      </c>
      <c r="H19" s="22" t="s">
        <v>105</v>
      </c>
      <c r="I19" s="21" t="s">
        <v>106</v>
      </c>
      <c r="J19" s="13" t="s">
        <v>44</v>
      </c>
      <c r="K19" s="21" t="s">
        <v>92</v>
      </c>
      <c r="L19" s="28">
        <v>73.32</v>
      </c>
      <c r="M19" s="36">
        <v>1</v>
      </c>
      <c r="N19" s="33"/>
    </row>
    <row r="20" spans="1:14" s="1" customFormat="1" ht="36" customHeight="1">
      <c r="A20" s="10" t="s">
        <v>107</v>
      </c>
      <c r="B20" s="10" t="s">
        <v>25</v>
      </c>
      <c r="C20" s="11" t="s">
        <v>108</v>
      </c>
      <c r="D20" s="10" t="s">
        <v>18</v>
      </c>
      <c r="E20" s="23" t="s">
        <v>109</v>
      </c>
      <c r="F20" s="21" t="str">
        <f>VLOOKUP(E20,'[1]22个单位'!$C:$E,3,0)</f>
        <v>3251211615406</v>
      </c>
      <c r="G20" s="20" t="s">
        <v>20</v>
      </c>
      <c r="H20" s="22" t="s">
        <v>110</v>
      </c>
      <c r="I20" s="21" t="s">
        <v>111</v>
      </c>
      <c r="J20" s="13" t="s">
        <v>35</v>
      </c>
      <c r="K20" s="21" t="s">
        <v>36</v>
      </c>
      <c r="L20" s="28">
        <v>78.72</v>
      </c>
      <c r="M20" s="36">
        <v>1</v>
      </c>
      <c r="N20" s="33"/>
    </row>
    <row r="21" spans="1:14" s="1" customFormat="1" ht="30" customHeight="1">
      <c r="A21" s="16"/>
      <c r="B21" s="14" t="s">
        <v>112</v>
      </c>
      <c r="C21" s="11" t="s">
        <v>113</v>
      </c>
      <c r="D21" s="10" t="s">
        <v>18</v>
      </c>
      <c r="E21" s="23" t="s">
        <v>114</v>
      </c>
      <c r="F21" s="21" t="str">
        <f>VLOOKUP(E21,'[1]22个单位'!$C:$E,3,0)</f>
        <v>3251211700621</v>
      </c>
      <c r="G21" s="20" t="s">
        <v>20</v>
      </c>
      <c r="H21" s="22" t="s">
        <v>115</v>
      </c>
      <c r="I21" s="21" t="s">
        <v>116</v>
      </c>
      <c r="J21" s="13" t="s">
        <v>117</v>
      </c>
      <c r="K21" s="21" t="s">
        <v>118</v>
      </c>
      <c r="L21" s="28">
        <v>78.84</v>
      </c>
      <c r="M21" s="36">
        <v>1</v>
      </c>
      <c r="N21" s="33"/>
    </row>
    <row r="22" spans="1:14" s="4" customFormat="1" ht="31.5" customHeight="1">
      <c r="A22" s="10" t="s">
        <v>119</v>
      </c>
      <c r="B22" s="14" t="s">
        <v>120</v>
      </c>
      <c r="C22" s="11" t="s">
        <v>121</v>
      </c>
      <c r="D22" s="10" t="s">
        <v>18</v>
      </c>
      <c r="E22" s="23" t="s">
        <v>122</v>
      </c>
      <c r="F22" s="21" t="str">
        <f>VLOOKUP(E22,'[1]22个单位'!$C:$E,3,0)</f>
        <v>3251210903321</v>
      </c>
      <c r="G22" s="20" t="s">
        <v>41</v>
      </c>
      <c r="H22" s="22" t="s">
        <v>123</v>
      </c>
      <c r="I22" s="21" t="s">
        <v>124</v>
      </c>
      <c r="J22" s="13" t="s">
        <v>23</v>
      </c>
      <c r="K22" s="21" t="s">
        <v>62</v>
      </c>
      <c r="L22" s="28">
        <v>76.48</v>
      </c>
      <c r="M22" s="36">
        <v>1</v>
      </c>
      <c r="N22" s="33"/>
    </row>
    <row r="23" spans="1:14" s="4" customFormat="1" ht="33.75" customHeight="1">
      <c r="A23" s="10"/>
      <c r="B23" s="14"/>
      <c r="C23" s="11" t="s">
        <v>121</v>
      </c>
      <c r="D23" s="10" t="s">
        <v>18</v>
      </c>
      <c r="E23" s="23" t="s">
        <v>125</v>
      </c>
      <c r="F23" s="21" t="str">
        <f>VLOOKUP(E23,'[1]22个单位'!$C:$E,3,0)</f>
        <v>3251212216007</v>
      </c>
      <c r="G23" s="20" t="s">
        <v>41</v>
      </c>
      <c r="H23" s="22" t="s">
        <v>126</v>
      </c>
      <c r="I23" s="21" t="s">
        <v>127</v>
      </c>
      <c r="J23" s="13" t="s">
        <v>128</v>
      </c>
      <c r="K23" s="21" t="s">
        <v>129</v>
      </c>
      <c r="L23" s="28">
        <v>75.72</v>
      </c>
      <c r="M23" s="36">
        <v>2</v>
      </c>
      <c r="N23" s="33"/>
    </row>
    <row r="24" spans="1:14" s="1" customFormat="1" ht="33.75" customHeight="1">
      <c r="A24" s="16"/>
      <c r="B24" s="10" t="s">
        <v>130</v>
      </c>
      <c r="C24" s="11" t="s">
        <v>131</v>
      </c>
      <c r="D24" s="10" t="s">
        <v>18</v>
      </c>
      <c r="E24" s="23" t="s">
        <v>132</v>
      </c>
      <c r="F24" s="21" t="str">
        <f>VLOOKUP(E24,'[1]22个单位'!$C:$E,3,0)</f>
        <v>3251211305312</v>
      </c>
      <c r="G24" s="20" t="s">
        <v>41</v>
      </c>
      <c r="H24" s="22" t="s">
        <v>133</v>
      </c>
      <c r="I24" s="21" t="s">
        <v>134</v>
      </c>
      <c r="J24" s="13" t="s">
        <v>35</v>
      </c>
      <c r="K24" s="21" t="s">
        <v>135</v>
      </c>
      <c r="L24" s="28">
        <v>78.39999999999999</v>
      </c>
      <c r="M24" s="36">
        <v>1</v>
      </c>
      <c r="N24" s="33"/>
    </row>
    <row r="25" spans="1:14" s="4" customFormat="1" ht="28.5" customHeight="1">
      <c r="A25" s="10" t="s">
        <v>136</v>
      </c>
      <c r="B25" s="10" t="s">
        <v>25</v>
      </c>
      <c r="C25" s="11" t="s">
        <v>137</v>
      </c>
      <c r="D25" s="10" t="s">
        <v>18</v>
      </c>
      <c r="E25" s="24" t="s">
        <v>138</v>
      </c>
      <c r="F25" s="21" t="str">
        <f>VLOOKUP(E25,'[1]22个单位'!$C:$E,3,0)</f>
        <v>3251210108301</v>
      </c>
      <c r="G25" s="24" t="s">
        <v>20</v>
      </c>
      <c r="H25" s="25" t="s">
        <v>64</v>
      </c>
      <c r="I25" s="30" t="s">
        <v>22</v>
      </c>
      <c r="J25" s="31" t="s">
        <v>44</v>
      </c>
      <c r="K25" s="30" t="s">
        <v>24</v>
      </c>
      <c r="L25" s="29">
        <v>67.9</v>
      </c>
      <c r="M25" s="38">
        <v>1</v>
      </c>
      <c r="N25" s="33"/>
    </row>
    <row r="26" spans="1:14" s="4" customFormat="1" ht="27" customHeight="1">
      <c r="A26" s="10"/>
      <c r="B26" s="10"/>
      <c r="C26" s="11" t="s">
        <v>137</v>
      </c>
      <c r="D26" s="10" t="s">
        <v>18</v>
      </c>
      <c r="E26" s="24" t="s">
        <v>139</v>
      </c>
      <c r="F26" s="21" t="str">
        <f>VLOOKUP(E26,'[1]22个单位'!$C:$E,3,0)</f>
        <v>3251210108415</v>
      </c>
      <c r="G26" s="24" t="s">
        <v>41</v>
      </c>
      <c r="H26" s="25" t="s">
        <v>140</v>
      </c>
      <c r="I26" s="30" t="s">
        <v>49</v>
      </c>
      <c r="J26" s="31" t="s">
        <v>44</v>
      </c>
      <c r="K26" s="30" t="s">
        <v>141</v>
      </c>
      <c r="L26" s="29">
        <v>67.6</v>
      </c>
      <c r="M26" s="35">
        <v>2</v>
      </c>
      <c r="N26" s="33"/>
    </row>
    <row r="27" spans="1:14" s="1" customFormat="1" ht="33.75" customHeight="1">
      <c r="A27" s="16"/>
      <c r="B27" s="10" t="s">
        <v>142</v>
      </c>
      <c r="C27" s="11" t="s">
        <v>143</v>
      </c>
      <c r="D27" s="10" t="s">
        <v>18</v>
      </c>
      <c r="E27" s="23" t="s">
        <v>144</v>
      </c>
      <c r="F27" s="21" t="str">
        <f>VLOOKUP(E27,'[1]22个单位'!$C:$E,3,0)</f>
        <v>3251212619013</v>
      </c>
      <c r="G27" s="20" t="s">
        <v>20</v>
      </c>
      <c r="H27" s="22" t="s">
        <v>145</v>
      </c>
      <c r="I27" s="21" t="s">
        <v>146</v>
      </c>
      <c r="J27" s="13" t="s">
        <v>147</v>
      </c>
      <c r="K27" s="21" t="s">
        <v>148</v>
      </c>
      <c r="L27" s="28">
        <v>76.08</v>
      </c>
      <c r="M27" s="36">
        <v>1</v>
      </c>
      <c r="N27" s="33"/>
    </row>
    <row r="28" spans="1:14" s="4" customFormat="1" ht="36" customHeight="1">
      <c r="A28" s="10" t="s">
        <v>149</v>
      </c>
      <c r="B28" s="10" t="s">
        <v>25</v>
      </c>
      <c r="C28" s="11" t="s">
        <v>150</v>
      </c>
      <c r="D28" s="10" t="s">
        <v>18</v>
      </c>
      <c r="E28" s="23" t="s">
        <v>151</v>
      </c>
      <c r="F28" s="21" t="str">
        <f>VLOOKUP(E28,'[1]22个单位'!$C:$E,3,0)</f>
        <v>3251212605011</v>
      </c>
      <c r="G28" s="20" t="s">
        <v>41</v>
      </c>
      <c r="H28" s="22" t="s">
        <v>110</v>
      </c>
      <c r="I28" s="21" t="s">
        <v>152</v>
      </c>
      <c r="J28" s="13" t="s">
        <v>44</v>
      </c>
      <c r="K28" s="21" t="s">
        <v>24</v>
      </c>
      <c r="L28" s="28">
        <v>80.76</v>
      </c>
      <c r="M28" s="36">
        <v>1</v>
      </c>
      <c r="N28" s="33"/>
    </row>
    <row r="29" spans="1:14" s="4" customFormat="1" ht="36" customHeight="1">
      <c r="A29" s="16"/>
      <c r="B29" s="16"/>
      <c r="C29" s="11" t="s">
        <v>150</v>
      </c>
      <c r="D29" s="10" t="s">
        <v>18</v>
      </c>
      <c r="E29" s="23" t="s">
        <v>153</v>
      </c>
      <c r="F29" s="21" t="str">
        <f>VLOOKUP(E29,'[1]22个单位'!$C:$E,3,0)</f>
        <v>3251212622221</v>
      </c>
      <c r="G29" s="20" t="s">
        <v>20</v>
      </c>
      <c r="H29" s="22" t="s">
        <v>154</v>
      </c>
      <c r="I29" s="21" t="s">
        <v>155</v>
      </c>
      <c r="J29" s="13" t="s">
        <v>35</v>
      </c>
      <c r="K29" s="21" t="s">
        <v>36</v>
      </c>
      <c r="L29" s="28">
        <v>76.56</v>
      </c>
      <c r="M29" s="36">
        <v>2</v>
      </c>
      <c r="N29" s="33"/>
    </row>
    <row r="30" spans="1:14" s="3" customFormat="1" ht="36" customHeight="1">
      <c r="A30" s="10" t="s">
        <v>156</v>
      </c>
      <c r="B30" s="10" t="s">
        <v>58</v>
      </c>
      <c r="C30" s="11" t="s">
        <v>157</v>
      </c>
      <c r="D30" s="10" t="s">
        <v>18</v>
      </c>
      <c r="E30" s="24" t="s">
        <v>158</v>
      </c>
      <c r="F30" s="21" t="str">
        <f>VLOOKUP(E30,'[1]22个单位'!$C:$E,3,0)</f>
        <v>3251210107824</v>
      </c>
      <c r="G30" s="24" t="s">
        <v>20</v>
      </c>
      <c r="H30" s="25" t="s">
        <v>159</v>
      </c>
      <c r="I30" s="30" t="s">
        <v>160</v>
      </c>
      <c r="J30" s="13" t="s">
        <v>44</v>
      </c>
      <c r="K30" s="30" t="s">
        <v>67</v>
      </c>
      <c r="L30" s="29">
        <v>67.9</v>
      </c>
      <c r="M30" s="39">
        <v>1</v>
      </c>
      <c r="N30" s="33"/>
    </row>
    <row r="31" spans="1:14" s="3" customFormat="1" ht="36" customHeight="1">
      <c r="A31" s="10"/>
      <c r="B31" s="10"/>
      <c r="C31" s="11" t="s">
        <v>157</v>
      </c>
      <c r="D31" s="10" t="s">
        <v>18</v>
      </c>
      <c r="E31" s="24" t="s">
        <v>161</v>
      </c>
      <c r="F31" s="21" t="str">
        <f>VLOOKUP(E31,'[1]22个单位'!$C:$E,3,0)</f>
        <v>3251210107621</v>
      </c>
      <c r="G31" s="24" t="s">
        <v>20</v>
      </c>
      <c r="H31" s="25" t="s">
        <v>162</v>
      </c>
      <c r="I31" s="30" t="s">
        <v>163</v>
      </c>
      <c r="J31" s="13" t="s">
        <v>35</v>
      </c>
      <c r="K31" s="30" t="s">
        <v>67</v>
      </c>
      <c r="L31" s="29">
        <v>67.71000000000001</v>
      </c>
      <c r="M31" s="40">
        <v>2</v>
      </c>
      <c r="N31" s="33"/>
    </row>
    <row r="32" spans="1:14" s="1" customFormat="1" ht="36" customHeight="1">
      <c r="A32" s="10"/>
      <c r="B32" s="10" t="s">
        <v>112</v>
      </c>
      <c r="C32" s="11" t="s">
        <v>164</v>
      </c>
      <c r="D32" s="10" t="s">
        <v>18</v>
      </c>
      <c r="E32" s="23" t="s">
        <v>165</v>
      </c>
      <c r="F32" s="21" t="str">
        <f>VLOOKUP(E32,'[1]22个单位'!$C:$E,3,0)</f>
        <v>3251212729808</v>
      </c>
      <c r="G32" s="20" t="s">
        <v>20</v>
      </c>
      <c r="H32" s="22" t="s">
        <v>166</v>
      </c>
      <c r="I32" s="13" t="s">
        <v>167</v>
      </c>
      <c r="J32" s="13" t="s">
        <v>117</v>
      </c>
      <c r="K32" s="21" t="s">
        <v>168</v>
      </c>
      <c r="L32" s="28">
        <v>76.48</v>
      </c>
      <c r="M32" s="36">
        <v>1</v>
      </c>
      <c r="N32" s="33"/>
    </row>
    <row r="33" spans="1:14" s="1" customFormat="1" ht="36" customHeight="1">
      <c r="A33" s="10" t="s">
        <v>169</v>
      </c>
      <c r="B33" s="14" t="s">
        <v>112</v>
      </c>
      <c r="C33" s="11" t="s">
        <v>170</v>
      </c>
      <c r="D33" s="10" t="s">
        <v>18</v>
      </c>
      <c r="E33" s="23" t="s">
        <v>171</v>
      </c>
      <c r="F33" s="21" t="str">
        <f>VLOOKUP(E33,'[1]22个单位'!$C:$E,3,0)</f>
        <v>3251212113104</v>
      </c>
      <c r="G33" s="20" t="s">
        <v>41</v>
      </c>
      <c r="H33" s="22" t="s">
        <v>42</v>
      </c>
      <c r="I33" s="13" t="s">
        <v>172</v>
      </c>
      <c r="J33" s="13" t="s">
        <v>173</v>
      </c>
      <c r="K33" s="21" t="s">
        <v>174</v>
      </c>
      <c r="L33" s="28">
        <v>74.84</v>
      </c>
      <c r="M33" s="36">
        <v>2</v>
      </c>
      <c r="N33" s="37" t="s">
        <v>56</v>
      </c>
    </row>
    <row r="34" spans="1:14" s="1" customFormat="1" ht="36" customHeight="1">
      <c r="A34" s="16"/>
      <c r="B34" s="10" t="s">
        <v>25</v>
      </c>
      <c r="C34" s="11" t="s">
        <v>175</v>
      </c>
      <c r="D34" s="10" t="s">
        <v>18</v>
      </c>
      <c r="E34" s="23" t="s">
        <v>176</v>
      </c>
      <c r="F34" s="21" t="str">
        <f>VLOOKUP(E34,'[1]22个单位'!$C:$E,3,0)</f>
        <v>3251211703511</v>
      </c>
      <c r="G34" s="20" t="s">
        <v>41</v>
      </c>
      <c r="H34" s="22" t="s">
        <v>140</v>
      </c>
      <c r="I34" s="21" t="s">
        <v>177</v>
      </c>
      <c r="J34" s="13" t="s">
        <v>35</v>
      </c>
      <c r="K34" s="30" t="s">
        <v>67</v>
      </c>
      <c r="L34" s="28">
        <v>73.24</v>
      </c>
      <c r="M34" s="36">
        <v>1</v>
      </c>
      <c r="N34" s="33"/>
    </row>
  </sheetData>
  <sheetProtection/>
  <mergeCells count="19">
    <mergeCell ref="A1:N1"/>
    <mergeCell ref="A3:A5"/>
    <mergeCell ref="A7:A9"/>
    <mergeCell ref="A10:A12"/>
    <mergeCell ref="A14:A15"/>
    <mergeCell ref="A16:A19"/>
    <mergeCell ref="A20:A21"/>
    <mergeCell ref="A22:A24"/>
    <mergeCell ref="A25:A27"/>
    <mergeCell ref="A28:A29"/>
    <mergeCell ref="A30:A32"/>
    <mergeCell ref="A33:A34"/>
    <mergeCell ref="B7:B9"/>
    <mergeCell ref="B10:B11"/>
    <mergeCell ref="B16:B18"/>
    <mergeCell ref="B22:B23"/>
    <mergeCell ref="B25:B26"/>
    <mergeCell ref="B28:B29"/>
    <mergeCell ref="B30:B31"/>
  </mergeCells>
  <printOptions horizontalCentered="1"/>
  <pageMargins left="0.19652777777777777" right="0.19652777777777777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2022-07-23T19:19:59Z</cp:lastPrinted>
  <dcterms:created xsi:type="dcterms:W3CDTF">2021-01-11T23:38:25Z</dcterms:created>
  <dcterms:modified xsi:type="dcterms:W3CDTF">2023-08-14T17:14:07Z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