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Sheet1!$A$2:$P$8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<sst xmlns="http://schemas.openxmlformats.org/spreadsheetml/2006/main" count="116" uniqueCount="53">
  <si>
    <t>天全县2022年上半年公开考试招聘医护类事业单位工作人员拟聘用人员名单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</si>
  <si>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</si>
  <si>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</si>
  <si>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</si>
  <si>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</si>
  <si>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</si>
  <si>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</si>
  <si>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</si>
  <si>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</si>
  <si>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</si>
  <si>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</si>
  <si>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</si>
  <si>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</si>
  <si>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</si>
  <si>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政审考察结果</t>
  </si>
  <si>
    <t>是否拟聘用</t>
  </si>
  <si>
    <t>备注</t>
  </si>
  <si>
    <t>韩李志</t>
  </si>
  <si>
    <t>男</t>
  </si>
  <si>
    <t>3333316013128</t>
  </si>
  <si>
    <t>22046001</t>
  </si>
  <si>
    <t>天全县卫生健康局</t>
  </si>
  <si>
    <t>天全县人民医院</t>
  </si>
  <si>
    <t>合格</t>
  </si>
  <si>
    <t>拟聘用</t>
  </si>
  <si>
    <t>姚小东</t>
  </si>
  <si>
    <t>3333316013201</t>
  </si>
  <si>
    <t>郑雨欣</t>
  </si>
  <si>
    <t>3333316013124</t>
  </si>
  <si>
    <t>朱姣</t>
  </si>
  <si>
    <t>女</t>
  </si>
  <si>
    <t>3333316013203</t>
  </si>
  <si>
    <t>唐扬辉</t>
  </si>
  <si>
    <t>3333316013125</t>
  </si>
  <si>
    <t>陈志豪</t>
  </si>
  <si>
    <t>3333316013206</t>
  </si>
  <si>
    <t>22046002</t>
  </si>
  <si>
    <t>天全县中医医院</t>
  </si>
  <si>
    <t>张卓维</t>
  </si>
  <si>
    <t>3333316013207</t>
  </si>
  <si>
    <t>郭从梅</t>
  </si>
  <si>
    <t>3333316013212</t>
  </si>
  <si>
    <t>22046003</t>
  </si>
  <si>
    <t>白长宏</t>
  </si>
  <si>
    <t>3333316013301</t>
  </si>
  <si>
    <t>22046005</t>
  </si>
  <si>
    <t>天全县疾病预防控制中心</t>
  </si>
  <si>
    <t>高玉彬</t>
  </si>
  <si>
    <t>3333316013311</t>
  </si>
  <si>
    <t>22046006</t>
  </si>
  <si>
    <t>天全县乡镇卫生院</t>
  </si>
  <si>
    <t>陈琳</t>
  </si>
  <si>
    <t>3333316013306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</si>
</sst>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2"/>
  <cols>
    <col min="1" max="1" width="6.25" style="1" customWidth="1"/>
    <col min="2" max="2" width="3.375" style="1" customWidth="1"/>
    <col min="3" max="3" width="14.375" style="1" customWidth="1"/>
    <col min="4" max="4" width="9" style="1"/>
    <col min="5" max="5" width="13.25" style="1" customWidth="1"/>
    <col min="6" max="6" width="13.875" style="1" customWidth="1"/>
    <col min="7" max="7" width="5.5" style="1" customWidth="1"/>
    <col min="8" max="9" width="6" style="1" customWidth="1"/>
    <col min="10" max="10" width="6.375" style="1" customWidth="1"/>
    <col min="11" max="11" width="6.25" style="1" customWidth="1"/>
    <col min="12" max="12" width="4.25" style="1" customWidth="1"/>
    <col min="13" max="14" width="4.625" style="1" customWidth="1"/>
    <col min="15" max="15" width="5.875" style="1" customWidth="1"/>
    <col min="16" max="16" width="6" style="1" customWidth="1"/>
    <col min="17" max="16384" width="9" style="1"/>
  </cols>
  <sheetData>
    <row r="1" s="1" customFormat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>
        <v>61.15</v>
      </c>
      <c r="H3" s="4">
        <f t="shared" ref="H3:H7" si="0">G3*0.6</f>
        <v>36.69</v>
      </c>
      <c r="I3" s="4">
        <v>84.2</v>
      </c>
      <c r="J3" s="4">
        <f t="shared" ref="J3:J7" si="1">I3*0.4</f>
        <v>33.68</v>
      </c>
      <c r="K3" s="4">
        <f t="shared" ref="K3:K7" si="2">J3+H3</f>
        <v>70.37</v>
      </c>
      <c r="L3" s="4">
        <v>1</v>
      </c>
      <c r="M3" s="4" t="s">
        <v>23</v>
      </c>
      <c r="N3" s="4" t="s">
        <v>23</v>
      </c>
      <c r="O3" s="6" t="s">
        <v>24</v>
      </c>
      <c r="P3" s="4"/>
    </row>
    <row r="4" ht="30" customHeight="1" spans="1:16">
      <c r="A4" s="4" t="s">
        <v>25</v>
      </c>
      <c r="B4" s="4" t="s">
        <v>18</v>
      </c>
      <c r="C4" s="4" t="s">
        <v>26</v>
      </c>
      <c r="D4" s="4" t="s">
        <v>20</v>
      </c>
      <c r="E4" s="4" t="s">
        <v>21</v>
      </c>
      <c r="F4" s="4" t="s">
        <v>22</v>
      </c>
      <c r="G4" s="4">
        <v>58.6</v>
      </c>
      <c r="H4" s="4">
        <f t="shared" si="0"/>
        <v>35.16</v>
      </c>
      <c r="I4" s="4">
        <v>85.4</v>
      </c>
      <c r="J4" s="4">
        <f t="shared" si="1"/>
        <v>34.16</v>
      </c>
      <c r="K4" s="4">
        <f t="shared" si="2"/>
        <v>69.32</v>
      </c>
      <c r="L4" s="4">
        <v>2</v>
      </c>
      <c r="M4" s="4" t="s">
        <v>23</v>
      </c>
      <c r="N4" s="4" t="s">
        <v>23</v>
      </c>
      <c r="O4" s="6" t="s">
        <v>24</v>
      </c>
      <c r="P4" s="4"/>
    </row>
    <row r="5" ht="30" customHeight="1" spans="1:16">
      <c r="A5" s="4" t="s">
        <v>27</v>
      </c>
      <c r="B5" s="4" t="s">
        <v>18</v>
      </c>
      <c r="C5" s="4" t="s">
        <v>28</v>
      </c>
      <c r="D5" s="4" t="s">
        <v>20</v>
      </c>
      <c r="E5" s="4" t="s">
        <v>21</v>
      </c>
      <c r="F5" s="4" t="s">
        <v>22</v>
      </c>
      <c r="G5" s="4">
        <v>54.4</v>
      </c>
      <c r="H5" s="4">
        <f t="shared" si="0"/>
        <v>32.64</v>
      </c>
      <c r="I5" s="4">
        <v>87.4</v>
      </c>
      <c r="J5" s="4">
        <f t="shared" si="1"/>
        <v>34.96</v>
      </c>
      <c r="K5" s="4">
        <f t="shared" si="2"/>
        <v>67.6</v>
      </c>
      <c r="L5" s="4">
        <v>3</v>
      </c>
      <c r="M5" s="4" t="s">
        <v>23</v>
      </c>
      <c r="N5" s="4" t="s">
        <v>23</v>
      </c>
      <c r="O5" s="6" t="s">
        <v>24</v>
      </c>
      <c r="P5" s="4"/>
    </row>
    <row r="6" ht="30" customHeight="1" spans="1:16">
      <c r="A6" s="4" t="s">
        <v>29</v>
      </c>
      <c r="B6" s="4" t="s">
        <v>30</v>
      </c>
      <c r="C6" s="4" t="s">
        <v>31</v>
      </c>
      <c r="D6" s="4" t="s">
        <v>20</v>
      </c>
      <c r="E6" s="4" t="s">
        <v>21</v>
      </c>
      <c r="F6" s="4" t="s">
        <v>22</v>
      </c>
      <c r="G6" s="4">
        <v>52.35</v>
      </c>
      <c r="H6" s="4">
        <f t="shared" si="0"/>
        <v>31.41</v>
      </c>
      <c r="I6" s="4">
        <v>86.4</v>
      </c>
      <c r="J6" s="4">
        <f t="shared" si="1"/>
        <v>34.56</v>
      </c>
      <c r="K6" s="4">
        <f t="shared" si="2"/>
        <v>65.97</v>
      </c>
      <c r="L6" s="4">
        <v>4</v>
      </c>
      <c r="M6" s="4" t="s">
        <v>23</v>
      </c>
      <c r="N6" s="4" t="s">
        <v>23</v>
      </c>
      <c r="O6" s="6" t="s">
        <v>24</v>
      </c>
      <c r="P6" s="4"/>
    </row>
    <row r="7" ht="30" customHeight="1" spans="1:16">
      <c r="A7" s="4" t="s">
        <v>32</v>
      </c>
      <c r="B7" s="4" t="s">
        <v>18</v>
      </c>
      <c r="C7" s="4" t="s">
        <v>33</v>
      </c>
      <c r="D7" s="4" t="s">
        <v>20</v>
      </c>
      <c r="E7" s="4" t="s">
        <v>21</v>
      </c>
      <c r="F7" s="4" t="s">
        <v>22</v>
      </c>
      <c r="G7" s="4">
        <v>53.9</v>
      </c>
      <c r="H7" s="4">
        <f t="shared" si="0"/>
        <v>32.34</v>
      </c>
      <c r="I7" s="4">
        <v>79.2</v>
      </c>
      <c r="J7" s="4">
        <f t="shared" si="1"/>
        <v>31.68</v>
      </c>
      <c r="K7" s="4">
        <f t="shared" si="2"/>
        <v>64.02</v>
      </c>
      <c r="L7" s="4">
        <v>5</v>
      </c>
      <c r="M7" s="4" t="s">
        <v>23</v>
      </c>
      <c r="N7" s="4" t="s">
        <v>23</v>
      </c>
      <c r="O7" s="6" t="s">
        <v>24</v>
      </c>
      <c r="P7" s="4"/>
    </row>
    <row r="8" ht="30" customHeight="1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4"/>
    </row>
    <row r="9" ht="30" customHeight="1" spans="1:16">
      <c r="A9" s="4" t="s">
        <v>34</v>
      </c>
      <c r="B9" s="4" t="s">
        <v>18</v>
      </c>
      <c r="C9" s="4" t="s">
        <v>35</v>
      </c>
      <c r="D9" s="4" t="s">
        <v>36</v>
      </c>
      <c r="E9" s="4" t="s">
        <v>21</v>
      </c>
      <c r="F9" s="4" t="s">
        <v>37</v>
      </c>
      <c r="G9" s="4">
        <v>64.25</v>
      </c>
      <c r="H9" s="4">
        <f t="shared" ref="H9:H12" si="3">G9*0.6</f>
        <v>38.55</v>
      </c>
      <c r="I9" s="4">
        <v>84.6</v>
      </c>
      <c r="J9" s="4">
        <f t="shared" ref="J9:J12" si="4">I9*0.4</f>
        <v>33.84</v>
      </c>
      <c r="K9" s="4">
        <f t="shared" ref="K9:K12" si="5">J9+H9</f>
        <v>72.39</v>
      </c>
      <c r="L9" s="4">
        <v>1</v>
      </c>
      <c r="M9" s="4" t="s">
        <v>23</v>
      </c>
      <c r="N9" s="4" t="s">
        <v>23</v>
      </c>
      <c r="O9" s="6" t="s">
        <v>24</v>
      </c>
      <c r="P9" s="5"/>
    </row>
    <row r="10" ht="24" spans="1:16">
      <c r="A10" s="4" t="s">
        <v>38</v>
      </c>
      <c r="B10" s="4" t="s">
        <v>18</v>
      </c>
      <c r="C10" s="4" t="s">
        <v>39</v>
      </c>
      <c r="D10" s="4" t="s">
        <v>36</v>
      </c>
      <c r="E10" s="4" t="s">
        <v>21</v>
      </c>
      <c r="F10" s="4" t="s">
        <v>37</v>
      </c>
      <c r="G10" s="4">
        <v>47.85</v>
      </c>
      <c r="H10" s="4">
        <f t="shared" si="3"/>
        <v>28.71</v>
      </c>
      <c r="I10" s="4">
        <v>87</v>
      </c>
      <c r="J10" s="4">
        <f t="shared" si="4"/>
        <v>34.8</v>
      </c>
      <c r="K10" s="4">
        <f t="shared" si="5"/>
        <v>63.51</v>
      </c>
      <c r="L10" s="4">
        <v>2</v>
      </c>
      <c r="M10" s="4" t="s">
        <v>23</v>
      </c>
      <c r="N10" s="4" t="s">
        <v>23</v>
      </c>
      <c r="O10" s="6" t="s">
        <v>24</v>
      </c>
      <c r="P10" s="5"/>
    </row>
    <row r="11" ht="30" customHeight="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ht="30" customHeight="1" spans="1:16">
      <c r="A12" s="4" t="s">
        <v>40</v>
      </c>
      <c r="B12" s="4" t="s">
        <v>30</v>
      </c>
      <c r="C12" s="4" t="s">
        <v>41</v>
      </c>
      <c r="D12" s="4" t="s">
        <v>42</v>
      </c>
      <c r="E12" s="4" t="s">
        <v>21</v>
      </c>
      <c r="F12" s="4" t="s">
        <v>37</v>
      </c>
      <c r="G12" s="4">
        <v>58.8</v>
      </c>
      <c r="H12" s="4">
        <f t="shared" si="3"/>
        <v>35.28</v>
      </c>
      <c r="I12" s="4">
        <v>85.4</v>
      </c>
      <c r="J12" s="4">
        <f t="shared" si="4"/>
        <v>34.16</v>
      </c>
      <c r="K12" s="4">
        <f t="shared" si="5"/>
        <v>69.44</v>
      </c>
      <c r="L12" s="4">
        <v>1</v>
      </c>
      <c r="M12" s="4" t="s">
        <v>23</v>
      </c>
      <c r="N12" s="4" t="s">
        <v>23</v>
      </c>
      <c r="O12" s="6" t="s">
        <v>24</v>
      </c>
      <c r="P12" s="5"/>
    </row>
    <row r="13" ht="30" customHeight="1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30" customHeight="1" spans="1:16">
      <c r="A14" s="4" t="s">
        <v>43</v>
      </c>
      <c r="B14" s="4" t="s">
        <v>30</v>
      </c>
      <c r="C14" s="4" t="s">
        <v>44</v>
      </c>
      <c r="D14" s="4" t="s">
        <v>45</v>
      </c>
      <c r="E14" s="4" t="s">
        <v>21</v>
      </c>
      <c r="F14" s="4" t="s">
        <v>46</v>
      </c>
      <c r="G14" s="4">
        <v>58.35</v>
      </c>
      <c r="H14" s="4">
        <f t="shared" ref="H14:H17" si="6">G14*0.6</f>
        <v>35.01</v>
      </c>
      <c r="I14" s="4">
        <v>84.4</v>
      </c>
      <c r="J14" s="4">
        <f t="shared" ref="J14:J17" si="7">I14*0.4</f>
        <v>33.76</v>
      </c>
      <c r="K14" s="4">
        <f t="shared" ref="K14:K17" si="8">J14+H14</f>
        <v>68.77</v>
      </c>
      <c r="L14" s="4">
        <v>1</v>
      </c>
      <c r="M14" s="4" t="s">
        <v>23</v>
      </c>
      <c r="N14" s="4" t="s">
        <v>23</v>
      </c>
      <c r="O14" s="6" t="s">
        <v>24</v>
      </c>
      <c r="P14" s="5"/>
    </row>
    <row r="15" ht="30" customHeight="1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ht="30" customHeight="1" spans="1:16">
      <c r="A16" s="4" t="s">
        <v>47</v>
      </c>
      <c r="B16" s="4" t="s">
        <v>30</v>
      </c>
      <c r="C16" s="4" t="s">
        <v>48</v>
      </c>
      <c r="D16" s="4" t="s">
        <v>49</v>
      </c>
      <c r="E16" s="4" t="s">
        <v>21</v>
      </c>
      <c r="F16" s="4" t="s">
        <v>50</v>
      </c>
      <c r="G16" s="4">
        <v>57.95</v>
      </c>
      <c r="H16" s="4">
        <f t="shared" si="6"/>
        <v>34.77</v>
      </c>
      <c r="I16" s="4">
        <v>82</v>
      </c>
      <c r="J16" s="4">
        <f t="shared" si="7"/>
        <v>32.8</v>
      </c>
      <c r="K16" s="4">
        <f t="shared" si="8"/>
        <v>67.57</v>
      </c>
      <c r="L16" s="4">
        <v>1</v>
      </c>
      <c r="M16" s="4" t="s">
        <v>23</v>
      </c>
      <c r="N16" s="4" t="s">
        <v>23</v>
      </c>
      <c r="O16" s="6" t="s">
        <v>24</v>
      </c>
      <c r="P16" s="5"/>
    </row>
    <row r="17" ht="30" customHeight="1" spans="1:16">
      <c r="A17" s="4" t="s">
        <v>51</v>
      </c>
      <c r="B17" s="4" t="s">
        <v>30</v>
      </c>
      <c r="C17" s="4" t="s">
        <v>52</v>
      </c>
      <c r="D17" s="4" t="s">
        <v>49</v>
      </c>
      <c r="E17" s="4" t="s">
        <v>21</v>
      </c>
      <c r="F17" s="4" t="s">
        <v>50</v>
      </c>
      <c r="G17" s="4">
        <v>52.65</v>
      </c>
      <c r="H17" s="4">
        <f t="shared" si="6"/>
        <v>31.59</v>
      </c>
      <c r="I17" s="4">
        <v>86.8</v>
      </c>
      <c r="J17" s="4">
        <f t="shared" si="7"/>
        <v>34.72</v>
      </c>
      <c r="K17" s="4">
        <f t="shared" si="8"/>
        <v>66.31</v>
      </c>
      <c r="L17" s="4">
        <v>2</v>
      </c>
      <c r="M17" s="4" t="s">
        <v>23</v>
      </c>
      <c r="N17" s="4" t="s">
        <v>23</v>
      </c>
      <c r="O17" s="6" t="s">
        <v>24</v>
      </c>
      <c r="P17" s="5"/>
    </row>
  </sheetData>
  <autoFilter ref="A2:P8">
    <extLst/>
  </autoFilter>
  <mergeCells count="1">
    <mergeCell ref="A1:P1"/>
  </mergeCells>
  <pageMargins left="0.472222222222222" right="0.393055555555556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2022-09-13T03:00:16Z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ED8CCFCEDDDE4EDEBDB8D916F959F42F</vt:lpwstr>
  </property>
</Properties>
</file>