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<sst xmlns="http://schemas.openxmlformats.org/spreadsheetml/2006/main" count="37" uniqueCount="37">
  <si>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附件1</t>
  </si>
  <si>
    <t>四川省邮政管理局直属事业单位2022年5月公开招聘工作人员考试总成绩及排名</t>
  </si>
  <si>
    <t>单位名称</t>
  </si>
  <si>
    <t>岗位名称</t>
  </si>
  <si>
    <t>岗位编码</t>
  </si>
  <si>
    <t>姓名</t>
  </si>
  <si>
    <t>准考证号</t>
  </si>
  <si>
    <t>笔试
成绩</t>
  </si>
  <si>
    <t>政策性
加分</t>
  </si>
  <si>
    <t>笔试
总成绩</t>
  </si>
  <si>
    <t>笔试总成绩折合50%</t>
  </si>
  <si>
    <t>面试
成绩</t>
  </si>
  <si>
    <t>面试成绩折合50%</t>
  </si>
  <si>
    <t>总考分</t>
  </si>
  <si>
    <t>岗位排名</t>
  </si>
  <si>
    <t>四川省邮政业安全中心</t>
  </si>
  <si>
    <t>财务管理</t>
  </si>
  <si>
    <t>张新</t>
  </si>
  <si>
    <t>3251210301526</t>
  </si>
  <si>
    <t>邱雪</t>
  </si>
  <si>
    <t>3251211236129</t>
  </si>
  <si>
    <t>何瑶</t>
  </si>
  <si>
    <t>3251211243004</t>
  </si>
  <si>
    <t>综合管理</t>
  </si>
  <si>
    <t>邓茜</t>
  </si>
  <si>
    <t>3251211236012</t>
  </si>
  <si>
    <t>邓维维</t>
  </si>
  <si>
    <t>3251210505511</t>
  </si>
  <si>
    <t>龙婉婷</t>
  </si>
  <si>
    <t>3251210507613</t>
  </si>
  <si>
    <t>安全管理</t>
  </si>
  <si>
    <t>牛馨田</t>
  </si>
  <si>
    <t>3251210109728</t>
  </si>
  <si>
    <t>张静茹</t>
  </si>
  <si>
    <t>3251211117019</t>
  </si>
  <si>
    <t>曹慧敏</t>
  </si>
  <si>
    <t>3251210216501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</si>
</sst>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0"/>
    </font>
    <font>
      <sz val="12"/>
      <name val="方正书宋_GBK"/>
      <charset val="0"/>
    </font>
    <font>
      <sz val="12"/>
      <name val="Arial"/>
      <charset val="0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15" fillId="5" borderId="3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7" fillId="13" borderId="6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0" fillId="21" borderId="6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/>
    </xf>
    <xf numFmtId="0" fontId="6" fillId="0" borderId="1" xfId="0" applyFont="true" applyFill="true" applyBorder="true" applyAlignment="true"/>
    <xf numFmtId="0" fontId="7" fillId="0" borderId="1" xfId="0" applyFont="true" applyBorder="true">
      <alignment vertical="center"/>
    </xf>
    <xf numFmtId="176" fontId="6" fillId="0" borderId="1" xfId="0" applyNumberFormat="true" applyFont="true" applyFill="true" applyBorder="true" applyAlignment="true"/>
    <xf numFmtId="0" fontId="8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115" zoomScaleNormal="115" workbookViewId="0">
      <selection activeCell="R3" sqref="R3"/>
    </sheetView>
  </sheetViews>
  <sheetFormatPr defaultColWidth="9" defaultRowHeight="13.5"/>
  <cols>
    <col min="1" max="1" width="10.375" customWidth="true"/>
    <col min="2" max="2" width="11.5" customWidth="true"/>
    <col min="3" max="3" width="11.625" customWidth="true"/>
    <col min="4" max="4" width="12.25" customWidth="true"/>
    <col min="5" max="5" width="16.875" customWidth="true"/>
    <col min="6" max="6" width="7.25" customWidth="true"/>
    <col min="7" max="7" width="5.875" customWidth="true"/>
    <col min="8" max="8" width="7.5" customWidth="true"/>
    <col min="9" max="12" width="7.625" customWidth="true"/>
  </cols>
  <sheetData>
    <row r="1" ht="31" customHeight="true" spans="1:6">
      <c r="A1" s="1" t="s">
        <v>0</v>
      </c>
      <c r="B1" s="1"/>
      <c r="C1" s="1"/>
      <c r="D1" s="1"/>
      <c r="E1" s="1"/>
      <c r="F1" s="1"/>
    </row>
    <row r="2" ht="120" customHeight="true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87" customHeight="true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23" customHeight="true" spans="1:13">
      <c r="A4" s="4" t="s">
        <v>15</v>
      </c>
      <c r="B4" s="5" t="s">
        <v>16</v>
      </c>
      <c r="C4" s="6">
        <v>20010001</v>
      </c>
      <c r="D4" s="7" t="s">
        <v>17</v>
      </c>
      <c r="E4" s="9" t="s">
        <v>18</v>
      </c>
      <c r="F4" s="10">
        <v>77.5</v>
      </c>
      <c r="G4" s="11"/>
      <c r="H4" s="12">
        <f t="shared" ref="H4:H12" si="0">F4+G4</f>
        <v>77.5</v>
      </c>
      <c r="I4" s="12">
        <f t="shared" ref="I4:I12" si="1">H4/2</f>
        <v>38.75</v>
      </c>
      <c r="J4" s="12">
        <v>85.6</v>
      </c>
      <c r="K4" s="12">
        <f t="shared" ref="K4:K12" si="2">J4/2</f>
        <v>42.8</v>
      </c>
      <c r="L4" s="12">
        <f t="shared" ref="L4:L12" si="3">I4+K4</f>
        <v>81.55</v>
      </c>
      <c r="M4" s="13">
        <v>1</v>
      </c>
    </row>
    <row r="5" ht="23" customHeight="true" spans="1:13">
      <c r="A5" s="8"/>
      <c r="B5" s="6"/>
      <c r="C5" s="6"/>
      <c r="D5" s="7" t="s">
        <v>19</v>
      </c>
      <c r="E5" s="9" t="s">
        <v>20</v>
      </c>
      <c r="F5" s="10">
        <v>77.1</v>
      </c>
      <c r="G5" s="11"/>
      <c r="H5" s="12">
        <f t="shared" si="0"/>
        <v>77.1</v>
      </c>
      <c r="I5" s="12">
        <f t="shared" si="1"/>
        <v>38.55</v>
      </c>
      <c r="J5" s="12">
        <v>78.2</v>
      </c>
      <c r="K5" s="12">
        <f t="shared" si="2"/>
        <v>39.1</v>
      </c>
      <c r="L5" s="12">
        <f t="shared" si="3"/>
        <v>77.65</v>
      </c>
      <c r="M5" s="13">
        <v>2</v>
      </c>
    </row>
    <row r="6" ht="23" customHeight="true" spans="1:13">
      <c r="A6" s="8"/>
      <c r="B6" s="6"/>
      <c r="C6" s="6"/>
      <c r="D6" s="7" t="s">
        <v>21</v>
      </c>
      <c r="E6" s="9" t="s">
        <v>22</v>
      </c>
      <c r="F6" s="10">
        <v>74</v>
      </c>
      <c r="G6" s="11"/>
      <c r="H6" s="12">
        <f t="shared" si="0"/>
        <v>74</v>
      </c>
      <c r="I6" s="12">
        <f t="shared" si="1"/>
        <v>37</v>
      </c>
      <c r="J6" s="12">
        <v>77</v>
      </c>
      <c r="K6" s="12">
        <f t="shared" si="2"/>
        <v>38.5</v>
      </c>
      <c r="L6" s="12">
        <f t="shared" si="3"/>
        <v>75.5</v>
      </c>
      <c r="M6" s="13">
        <v>3</v>
      </c>
    </row>
    <row r="7" ht="23" customHeight="true" spans="1:13">
      <c r="A7" s="8"/>
      <c r="B7" s="5" t="s">
        <v>23</v>
      </c>
      <c r="C7" s="6">
        <v>20020002</v>
      </c>
      <c r="D7" s="7" t="s">
        <v>24</v>
      </c>
      <c r="E7" s="9" t="s">
        <v>25</v>
      </c>
      <c r="F7" s="10">
        <v>80.7</v>
      </c>
      <c r="G7" s="11"/>
      <c r="H7" s="12">
        <f t="shared" si="0"/>
        <v>80.7</v>
      </c>
      <c r="I7" s="12">
        <f t="shared" si="1"/>
        <v>40.35</v>
      </c>
      <c r="J7" s="12">
        <v>85</v>
      </c>
      <c r="K7" s="12">
        <f t="shared" si="2"/>
        <v>42.5</v>
      </c>
      <c r="L7" s="12">
        <f t="shared" si="3"/>
        <v>82.85</v>
      </c>
      <c r="M7" s="13">
        <v>1</v>
      </c>
    </row>
    <row r="8" ht="23" customHeight="true" spans="1:13">
      <c r="A8" s="8"/>
      <c r="B8" s="5"/>
      <c r="C8" s="6"/>
      <c r="D8" s="7" t="s">
        <v>26</v>
      </c>
      <c r="E8" s="9" t="s">
        <v>27</v>
      </c>
      <c r="F8" s="10">
        <v>78</v>
      </c>
      <c r="G8" s="11"/>
      <c r="H8" s="12">
        <f t="shared" si="0"/>
        <v>78</v>
      </c>
      <c r="I8" s="12">
        <f t="shared" si="1"/>
        <v>39</v>
      </c>
      <c r="J8" s="12">
        <v>86.4</v>
      </c>
      <c r="K8" s="12">
        <f t="shared" si="2"/>
        <v>43.2</v>
      </c>
      <c r="L8" s="12">
        <f t="shared" si="3"/>
        <v>82.2</v>
      </c>
      <c r="M8" s="13">
        <v>2</v>
      </c>
    </row>
    <row r="9" ht="23" customHeight="true" spans="1:13">
      <c r="A9" s="8"/>
      <c r="B9" s="6"/>
      <c r="C9" s="6"/>
      <c r="D9" s="7" t="s">
        <v>28</v>
      </c>
      <c r="E9" s="9" t="s">
        <v>29</v>
      </c>
      <c r="F9" s="10">
        <v>79.1</v>
      </c>
      <c r="G9" s="11"/>
      <c r="H9" s="12">
        <f t="shared" si="0"/>
        <v>79.1</v>
      </c>
      <c r="I9" s="12">
        <f t="shared" si="1"/>
        <v>39.55</v>
      </c>
      <c r="J9" s="12">
        <v>84.4</v>
      </c>
      <c r="K9" s="12">
        <f t="shared" si="2"/>
        <v>42.2</v>
      </c>
      <c r="L9" s="12">
        <f t="shared" si="3"/>
        <v>81.75</v>
      </c>
      <c r="M9" s="13">
        <v>3</v>
      </c>
    </row>
    <row r="10" ht="23" customHeight="true" spans="1:13">
      <c r="A10" s="8"/>
      <c r="B10" s="5" t="s">
        <v>30</v>
      </c>
      <c r="C10" s="6">
        <v>20020003</v>
      </c>
      <c r="D10" s="7" t="s">
        <v>31</v>
      </c>
      <c r="E10" s="9" t="s">
        <v>32</v>
      </c>
      <c r="F10" s="10">
        <v>78</v>
      </c>
      <c r="G10" s="11"/>
      <c r="H10" s="12">
        <f t="shared" si="0"/>
        <v>78</v>
      </c>
      <c r="I10" s="12">
        <f t="shared" si="1"/>
        <v>39</v>
      </c>
      <c r="J10" s="12">
        <v>86.6</v>
      </c>
      <c r="K10" s="12">
        <f t="shared" si="2"/>
        <v>43.3</v>
      </c>
      <c r="L10" s="12">
        <f t="shared" si="3"/>
        <v>82.3</v>
      </c>
      <c r="M10" s="13">
        <v>1</v>
      </c>
    </row>
    <row r="11" ht="23" customHeight="true" spans="1:13">
      <c r="A11" s="8"/>
      <c r="B11" s="6"/>
      <c r="C11" s="6"/>
      <c r="D11" s="7" t="s">
        <v>33</v>
      </c>
      <c r="E11" s="9" t="s">
        <v>34</v>
      </c>
      <c r="F11" s="10">
        <v>79.7</v>
      </c>
      <c r="G11" s="11"/>
      <c r="H11" s="12">
        <f t="shared" si="0"/>
        <v>79.7</v>
      </c>
      <c r="I11" s="12">
        <f t="shared" si="1"/>
        <v>39.85</v>
      </c>
      <c r="J11" s="12">
        <v>81.8</v>
      </c>
      <c r="K11" s="12">
        <f t="shared" si="2"/>
        <v>40.9</v>
      </c>
      <c r="L11" s="12">
        <f t="shared" si="3"/>
        <v>80.75</v>
      </c>
      <c r="M11" s="13">
        <v>2</v>
      </c>
    </row>
    <row r="12" ht="23" customHeight="true" spans="1:13">
      <c r="A12" s="8"/>
      <c r="B12" s="6"/>
      <c r="C12" s="6"/>
      <c r="D12" s="7" t="s">
        <v>35</v>
      </c>
      <c r="E12" s="9" t="s">
        <v>36</v>
      </c>
      <c r="F12" s="10">
        <v>77.8</v>
      </c>
      <c r="G12" s="11"/>
      <c r="H12" s="12">
        <f t="shared" si="0"/>
        <v>77.8</v>
      </c>
      <c r="I12" s="12">
        <f t="shared" si="1"/>
        <v>38.9</v>
      </c>
      <c r="J12" s="12">
        <v>82.8</v>
      </c>
      <c r="K12" s="12">
        <f t="shared" si="2"/>
        <v>41.4</v>
      </c>
      <c r="L12" s="12">
        <f t="shared" si="3"/>
        <v>80.3</v>
      </c>
      <c r="M12" s="13">
        <v>3</v>
      </c>
    </row>
  </sheetData>
  <mergeCells count="10">
    <mergeCell ref="A1:C1"/>
    <mergeCell ref="D1:F1"/>
    <mergeCell ref="A2:M2"/>
    <mergeCell ref="A4:A12"/>
    <mergeCell ref="B4:B6"/>
    <mergeCell ref="B7:B9"/>
    <mergeCell ref="B10:B12"/>
    <mergeCell ref="C4:C6"/>
    <mergeCell ref="C7:C9"/>
    <mergeCell ref="C10:C12"/>
  </mergeCells>
  <pageMargins left="0.75" right="0.75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2022-07-21T18:32:00Z</dcterms:created>
  <dcterms:modified xsi:type="dcterms:W3CDTF">2022-08-17T14:09:40Z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DA0F17939DF34645B82ED38CC1459338</vt:lpwstr>
  </property>
  <property fmtid="{D5CDD505-2E9C-101B-9397-08002B2CF9AE}" pid="3" name="KSOProductBuildVer">
    <vt:lpwstr>2052-11.8.2.10290</vt:lpwstr>
  </property>
  <property fmtid="{D5CDD505-2E9C-101B-9397-08002B2CF9AE}" pid="4" name="KSOReadingLayout">
    <vt:bool>true</vt:bool>
  </property>
</Properties>
</file>