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<sst xmlns="http://schemas.openxmlformats.org/spreadsheetml/2006/main" count="37" uniqueCount="28">
  <si>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附件</t>
  </si>
  <si>
    <t>雅安市投资促进和外事服务中心2023年公开选调工作人员总成绩及进入考察人员名单</t>
  </si>
  <si>
    <t>姓 名</t>
  </si>
  <si>
    <t>报考单位</t>
  </si>
  <si>
    <t>岗位编码</t>
  </si>
  <si>
    <t>准考证号</t>
  </si>
  <si>
    <t>笔试成绩</t>
  </si>
  <si>
    <t>笔试折合成绩</t>
  </si>
  <si>
    <t>面试成绩</t>
  </si>
  <si>
    <t>面试折合成绩</t>
  </si>
  <si>
    <t>总成绩</t>
  </si>
  <si>
    <t>岗位排名</t>
  </si>
  <si>
    <t>是否进入考察</t>
  </si>
  <si>
    <t>陈  乐</t>
  </si>
  <si>
    <t>雅安市投资促进和外事服务中心</t>
  </si>
  <si>
    <t>2023031800140</t>
  </si>
  <si>
    <t>是</t>
  </si>
  <si>
    <t>李雨露</t>
  </si>
  <si>
    <t>2023031800214</t>
  </si>
  <si>
    <t>谭巧玲</t>
  </si>
  <si>
    <t>2023031800207</t>
  </si>
  <si>
    <t>否</t>
  </si>
  <si>
    <t>高  静</t>
  </si>
  <si>
    <t>2023031800202</t>
  </si>
  <si>
    <t>胡维霞</t>
  </si>
  <si>
    <t>2023031800220</t>
  </si>
  <si>
    <t>甘露晴</t>
  </si>
  <si>
    <t>2023031800205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</si>
</sst>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46">
    <font>
      <sz val="10"/>
      <name val="Arial"/>
      <family val="2"/>
    </font>
    <font>
      <sz val="11"/>
      <name val="宋体"/>
      <family val="0"/>
    </font>
    <font>
      <sz val="11"/>
      <name val="黑体"/>
      <family val="0"/>
    </font>
    <font>
      <sz val="10"/>
      <name val="黑体"/>
      <family val="0"/>
    </font>
    <font>
      <sz val="14"/>
      <name val="方正小标宋简体"/>
      <family val="0"/>
    </font>
    <font>
      <sz val="13.5"/>
      <color indexed="8"/>
      <name val="SimSun"/>
      <family val="0"/>
    </font>
    <font>
      <sz val="13.5"/>
      <name val="SimSun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0"/>
      <color indexed="30"/>
      <name val="Arial"/>
      <family val="2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b/>
      <sz val="11"/>
      <color indexed="51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0"/>
      <color indexed="53"/>
      <name val="Arial"/>
      <family val="2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7"/>
      <name val="宋体"/>
      <family val="0"/>
    </font>
    <font>
      <sz val="11"/>
      <color indexed="51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0"/>
      <color theme="10"/>
      <name val="Arial"/>
      <family val="2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0"/>
      <color theme="11"/>
      <name val="Arial"/>
      <family val="2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3.5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177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ill="0" applyBorder="0" applyAlignment="0" applyProtection="0"/>
    <xf numFmtId="0" fontId="26" fillId="26" borderId="0" applyNumberFormat="0" applyBorder="0" applyAlignment="0" applyProtection="0"/>
    <xf numFmtId="176" fontId="0" fillId="0" borderId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J7" sqref="J7"/>
    </sheetView>
  </sheetViews>
  <sheetFormatPr defaultColWidth="9.140625" defaultRowHeight="12.75"/>
  <cols>
    <col min="1" max="1" width="8.28125" style="2" customWidth="1"/>
    <col min="2" max="2" width="34.28125" style="2" customWidth="1"/>
    <col min="3" max="3" width="13.8515625" style="2" customWidth="1"/>
    <col min="4" max="4" width="17.00390625" style="2" customWidth="1"/>
    <col min="5" max="5" width="9.140625" style="2" customWidth="1"/>
    <col min="6" max="6" width="9.28125" style="2" customWidth="1"/>
    <col min="7" max="7" width="7.28125" style="2" customWidth="1"/>
    <col min="8" max="8" width="9.00390625" style="3" customWidth="1"/>
    <col min="9" max="16384" width="9.140625" style="2" customWidth="1"/>
  </cols>
  <sheetData>
    <row r="1" ht="24" customHeight="1">
      <c r="A1" s="4" t="s">
        <v>0</v>
      </c>
    </row>
    <row r="2" spans="1:10" ht="4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1" s="1" customFormat="1" ht="35.25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0" t="s">
        <v>10</v>
      </c>
      <c r="J3" s="7" t="s">
        <v>11</v>
      </c>
      <c r="K3" s="6" t="s">
        <v>12</v>
      </c>
    </row>
    <row r="4" spans="1:11" ht="22.5" customHeight="1">
      <c r="A4" s="8" t="s">
        <v>13</v>
      </c>
      <c r="B4" s="8" t="s">
        <v>14</v>
      </c>
      <c r="C4" s="8">
        <v>23020014</v>
      </c>
      <c r="D4" s="11" t="s">
        <v>15</v>
      </c>
      <c r="E4" s="8">
        <v>78.5</v>
      </c>
      <c r="F4" s="9">
        <f aca="true" t="shared" si="0" ref="F4:F9">E4*0.5</f>
        <v>39.25</v>
      </c>
      <c r="G4" s="9">
        <v>83.6</v>
      </c>
      <c r="H4" s="9">
        <f aca="true" t="shared" si="1" ref="H4:H9">G4*0.5</f>
        <v>41.8</v>
      </c>
      <c r="I4" s="9">
        <f aca="true" t="shared" si="2" ref="I4:I9">F4+H4</f>
        <v>81.05</v>
      </c>
      <c r="J4" s="8">
        <v>1</v>
      </c>
      <c r="K4" s="8" t="s">
        <v>16</v>
      </c>
    </row>
    <row r="5" spans="1:11" ht="22.5" customHeight="1">
      <c r="A5" s="8" t="s">
        <v>17</v>
      </c>
      <c r="B5" s="8" t="s">
        <v>14</v>
      </c>
      <c r="C5" s="8">
        <v>23020014</v>
      </c>
      <c r="D5" s="11" t="s">
        <v>18</v>
      </c>
      <c r="E5" s="9">
        <v>78</v>
      </c>
      <c r="F5" s="9">
        <f t="shared" si="0"/>
        <v>39</v>
      </c>
      <c r="G5" s="9">
        <v>83.8</v>
      </c>
      <c r="H5" s="9">
        <f t="shared" si="1"/>
        <v>41.9</v>
      </c>
      <c r="I5" s="9">
        <f t="shared" si="2"/>
        <v>80.9</v>
      </c>
      <c r="J5" s="9">
        <v>2</v>
      </c>
      <c r="K5" s="8" t="s">
        <v>16</v>
      </c>
    </row>
    <row r="6" spans="1:11" ht="22.5" customHeight="1">
      <c r="A6" s="8" t="s">
        <v>19</v>
      </c>
      <c r="B6" s="8" t="s">
        <v>14</v>
      </c>
      <c r="C6" s="8">
        <v>23020014</v>
      </c>
      <c r="D6" s="11" t="s">
        <v>20</v>
      </c>
      <c r="E6" s="8">
        <v>83</v>
      </c>
      <c r="F6" s="9">
        <f t="shared" si="0"/>
        <v>41.5</v>
      </c>
      <c r="G6" s="9">
        <v>78.2</v>
      </c>
      <c r="H6" s="9">
        <f t="shared" si="1"/>
        <v>39.1</v>
      </c>
      <c r="I6" s="9">
        <f t="shared" si="2"/>
        <v>80.6</v>
      </c>
      <c r="J6" s="8">
        <v>3</v>
      </c>
      <c r="K6" s="8" t="s">
        <v>21</v>
      </c>
    </row>
    <row r="7" spans="1:11" ht="22.5" customHeight="1">
      <c r="A7" s="8" t="s">
        <v>22</v>
      </c>
      <c r="B7" s="8" t="s">
        <v>14</v>
      </c>
      <c r="C7" s="8">
        <v>23020014</v>
      </c>
      <c r="D7" s="11" t="s">
        <v>23</v>
      </c>
      <c r="E7" s="8">
        <v>77.5</v>
      </c>
      <c r="F7" s="9">
        <f t="shared" si="0"/>
        <v>38.75</v>
      </c>
      <c r="G7" s="9">
        <v>83</v>
      </c>
      <c r="H7" s="9">
        <f t="shared" si="1"/>
        <v>41.5</v>
      </c>
      <c r="I7" s="9">
        <f t="shared" si="2"/>
        <v>80.25</v>
      </c>
      <c r="J7" s="8">
        <v>4</v>
      </c>
      <c r="K7" s="8" t="s">
        <v>21</v>
      </c>
    </row>
    <row r="8" spans="1:11" ht="22.5" customHeight="1">
      <c r="A8" s="8" t="s">
        <v>24</v>
      </c>
      <c r="B8" s="8" t="s">
        <v>14</v>
      </c>
      <c r="C8" s="8">
        <v>23020014</v>
      </c>
      <c r="D8" s="11" t="s">
        <v>25</v>
      </c>
      <c r="E8" s="9">
        <v>76.5</v>
      </c>
      <c r="F8" s="9">
        <f t="shared" si="0"/>
        <v>38.25</v>
      </c>
      <c r="G8" s="9">
        <v>80.6</v>
      </c>
      <c r="H8" s="9">
        <f t="shared" si="1"/>
        <v>40.3</v>
      </c>
      <c r="I8" s="9">
        <f t="shared" si="2"/>
        <v>78.55</v>
      </c>
      <c r="J8" s="9">
        <v>5</v>
      </c>
      <c r="K8" s="8" t="s">
        <v>21</v>
      </c>
    </row>
    <row r="9" spans="1:11" ht="22.5" customHeight="1">
      <c r="A9" s="8" t="s">
        <v>26</v>
      </c>
      <c r="B9" s="8" t="s">
        <v>14</v>
      </c>
      <c r="C9" s="8">
        <v>23020014</v>
      </c>
      <c r="D9" s="11" t="s">
        <v>27</v>
      </c>
      <c r="E9" s="9">
        <v>75</v>
      </c>
      <c r="F9" s="9">
        <f t="shared" si="0"/>
        <v>37.5</v>
      </c>
      <c r="G9" s="9">
        <v>78.8</v>
      </c>
      <c r="H9" s="9">
        <f t="shared" si="1"/>
        <v>39.4</v>
      </c>
      <c r="I9" s="9">
        <f t="shared" si="2"/>
        <v>76.9</v>
      </c>
      <c r="J9" s="9">
        <v>6</v>
      </c>
      <c r="K9" s="8" t="s">
        <v>21</v>
      </c>
    </row>
  </sheetData>
  <sheetProtection/>
  <mergeCells count="1">
    <mergeCell ref="A2:J2"/>
  </mergeCells>
  <printOptions horizontalCentered="1"/>
  <pageMargins left="0.11805555555555555" right="0.19652777777777777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2014-11-03T01:19:46Z</cp:lastPrinted>
  <dcterms:created xsi:type="dcterms:W3CDTF">2013-05-27T00:26:08Z</dcterms:created>
  <dcterms:modified xsi:type="dcterms:W3CDTF">2023-04-18T11:46:21Z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465F2DB967434001A2FF7C78FC21D403_13</vt:lpwstr>
  </property>
  <property fmtid="{D5CDD505-2E9C-101B-9397-08002B2CF9AE}" pid="4" name="퀀_generated_2.-2147483648">
    <vt:i4>2052</vt:i4>
  </property>
</Properties>
</file>