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<sst xmlns="http://schemas.openxmlformats.org/spreadsheetml/2006/main" count="31" uniqueCount="29">
  <si>
    <t>附件</t>
  </si>
  <si>
    <t>荥经县2024年下半年公开考试招聘医护类事业单位工作人员考试总成绩及进入体检人员名单</t>
  </si>
  <si>
    <t>序号</t>
  </si>
  <si>
    <t>姓名</t>
  </si>
  <si>
    <t>岗位编码</t>
  </si>
  <si>
    <t>准考证号</t>
  </si>
  <si>
    <t>笔试成绩</t>
  </si>
  <si>
    <t>笔试折合成绩</t>
  </si>
  <si>
    <t>面试成绩</t>
  </si>
  <si>
    <t>面试折合成绩</t>
  </si>
  <si>
    <t>考试总成绩</t>
  </si>
  <si>
    <t>名次</t>
  </si>
  <si>
    <t>是否进入体检</t>
  </si>
  <si>
    <t>备注</t>
  </si>
  <si>
    <t>邱梅</t>
  </si>
  <si>
    <t>2024036011229</t>
  </si>
  <si>
    <t>是</t>
  </si>
  <si>
    <t>穆静萱</t>
  </si>
  <si>
    <t>2024036011102</t>
  </si>
  <si>
    <t>李萌</t>
  </si>
  <si>
    <t>2024036011112</t>
  </si>
  <si>
    <t>陈倩倩</t>
  </si>
  <si>
    <t>2024036011610</t>
  </si>
  <si>
    <t>余池</t>
  </si>
  <si>
    <t>2024036011520</t>
  </si>
  <si>
    <t>张腊</t>
  </si>
  <si>
    <t>2024036011809</t>
  </si>
  <si>
    <t>邓伟</t>
  </si>
  <si>
    <t>2024036012105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</si>
</sst>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4"/>
      <color theme="1"/>
      <name val="黑体"/>
      <charset val="134"/>
    </font>
    <font>
      <sz val="18"/>
      <color theme="1"/>
      <name val="方正小标宋_GBK"/>
      <charset val="134"/>
    </font>
    <font>
      <b/>
      <sz val="11"/>
      <color theme="1"/>
      <name val="宋体"/>
      <charset val="134"/>
      <scheme val="minor"/>
    </font>
    <font>
      <b/>
      <sz val="11"/>
      <color rgb="FF000000"/>
      <name val="宋体"/>
      <charset val="134"/>
    </font>
    <font>
      <sz val="11"/>
      <color theme="1"/>
      <name val="宋体"/>
      <charset val="134"/>
    </font>
    <font>
      <sz val="11"/>
      <color rgb="FF000000"/>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3" xfId="0" applyFont="1" applyFill="1" applyBorder="1" applyAlignment="1">
      <alignment horizontal="center" vertical="center"/>
    </xf>
    <xf numFmtId="176" fontId="5" fillId="0" borderId="3" xfId="0" applyNumberFormat="1" applyFont="1" applyBorder="1" applyAlignment="1">
      <alignment horizontal="center" vertical="center"/>
    </xf>
    <xf numFmtId="0" fontId="7" fillId="0" borderId="3"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6" xfId="0" applyFont="1" applyFill="1" applyBorder="1" applyAlignment="1">
      <alignment horizontal="center" vertical="center"/>
    </xf>
    <xf numFmtId="0" fontId="6" fillId="2" borderId="6" xfId="0" applyFont="1" applyFill="1" applyBorder="1" applyAlignment="1">
      <alignment horizontal="center" vertical="center"/>
    </xf>
    <xf numFmtId="0" fontId="5" fillId="0" borderId="7" xfId="0" applyFont="1" applyBorder="1" applyAlignment="1">
      <alignment horizontal="center" vertical="center"/>
    </xf>
    <xf numFmtId="0" fontId="6" fillId="0" borderId="3" xfId="0" applyFont="1" applyFill="1" applyBorder="1" applyAlignment="1" quotePrefix="1">
      <alignment horizontal="center" vertical="center"/>
    </xf>
    <xf numFmtId="0" fontId="6" fillId="0" borderId="6"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selection activeCell="O8" sqref="O8"/>
    </sheetView>
  </sheetViews>
  <sheetFormatPr defaultColWidth="9" defaultRowHeight="13.5"/>
  <cols>
    <col min="1" max="1" width="5.875" customWidth="1"/>
    <col min="2" max="2" width="9.875" customWidth="1"/>
    <col min="3" max="3" width="11.375" customWidth="1"/>
    <col min="4" max="4" width="16.625" customWidth="1"/>
    <col min="5" max="5" width="11.5" customWidth="1"/>
    <col min="6" max="6" width="13.375" customWidth="1"/>
    <col min="8" max="8" width="12.875" customWidth="1"/>
    <col min="9" max="9" width="11.5" customWidth="1"/>
    <col min="10" max="10" width="7.875" customWidth="1"/>
    <col min="11" max="11" width="13.5" customWidth="1"/>
  </cols>
  <sheetData>
    <row r="1" ht="18.75" spans="1:1">
      <c r="A1" s="2" t="s">
        <v>0</v>
      </c>
    </row>
    <row r="2" ht="47" customHeight="1" spans="1:12">
      <c r="A2" s="3" t="s">
        <v>1</v>
      </c>
      <c r="B2" s="3"/>
      <c r="C2" s="3"/>
      <c r="D2" s="3"/>
      <c r="E2" s="3"/>
      <c r="F2" s="3"/>
      <c r="G2" s="3"/>
      <c r="H2" s="3"/>
      <c r="I2" s="3"/>
      <c r="J2" s="3"/>
      <c r="K2" s="3"/>
      <c r="L2" s="3"/>
    </row>
    <row r="3" ht="27" customHeight="1" spans="1:12">
      <c r="A3" s="4" t="s">
        <v>2</v>
      </c>
      <c r="B3" s="5" t="s">
        <v>3</v>
      </c>
      <c r="C3" s="5" t="s">
        <v>4</v>
      </c>
      <c r="D3" s="5" t="s">
        <v>5</v>
      </c>
      <c r="E3" s="5" t="s">
        <v>6</v>
      </c>
      <c r="F3" s="5" t="s">
        <v>7</v>
      </c>
      <c r="G3" s="5" t="s">
        <v>8</v>
      </c>
      <c r="H3" s="5" t="s">
        <v>9</v>
      </c>
      <c r="I3" s="5" t="s">
        <v>10</v>
      </c>
      <c r="J3" s="5" t="s">
        <v>11</v>
      </c>
      <c r="K3" s="5" t="s">
        <v>12</v>
      </c>
      <c r="L3" s="5" t="s">
        <v>13</v>
      </c>
    </row>
    <row r="4" s="1" customFormat="1" ht="26" customHeight="1" spans="1:12">
      <c r="A4" s="6">
        <v>1</v>
      </c>
      <c r="B4" s="7" t="s">
        <v>14</v>
      </c>
      <c r="C4" s="8">
        <v>24082002</v>
      </c>
      <c r="D4" s="17" t="s">
        <v>15</v>
      </c>
      <c r="E4" s="7">
        <v>72.95</v>
      </c>
      <c r="F4" s="7">
        <v>43.77</v>
      </c>
      <c r="G4" s="9">
        <v>84.36</v>
      </c>
      <c r="H4" s="10">
        <f>G4*0.4</f>
        <v>33.744</v>
      </c>
      <c r="I4" s="10">
        <f>F4+H4</f>
        <v>77.514</v>
      </c>
      <c r="J4" s="6">
        <v>1</v>
      </c>
      <c r="K4" s="6" t="s">
        <v>16</v>
      </c>
      <c r="L4" s="6"/>
    </row>
    <row r="5" s="1" customFormat="1" ht="26" customHeight="1" spans="1:12">
      <c r="A5" s="6">
        <v>2</v>
      </c>
      <c r="B5" s="7" t="s">
        <v>17</v>
      </c>
      <c r="C5" s="8">
        <v>24082002</v>
      </c>
      <c r="D5" s="17" t="s">
        <v>18</v>
      </c>
      <c r="E5" s="7">
        <v>67.25</v>
      </c>
      <c r="F5" s="7">
        <v>40.35</v>
      </c>
      <c r="G5" s="11">
        <v>83.74</v>
      </c>
      <c r="H5" s="10">
        <f>G5*0.4</f>
        <v>33.496</v>
      </c>
      <c r="I5" s="10">
        <f>F5+H5</f>
        <v>73.846</v>
      </c>
      <c r="J5" s="6">
        <v>2</v>
      </c>
      <c r="K5" s="6"/>
      <c r="L5" s="6"/>
    </row>
    <row r="6" s="1" customFormat="1" ht="26" customHeight="1" spans="1:12">
      <c r="A6" s="6">
        <v>3</v>
      </c>
      <c r="B6" s="7" t="s">
        <v>19</v>
      </c>
      <c r="C6" s="8">
        <v>24082002</v>
      </c>
      <c r="D6" s="17" t="s">
        <v>20</v>
      </c>
      <c r="E6" s="7">
        <v>67</v>
      </c>
      <c r="F6" s="7">
        <v>40.2</v>
      </c>
      <c r="G6" s="11">
        <v>81.9</v>
      </c>
      <c r="H6" s="10">
        <f>G6*0.4</f>
        <v>32.76</v>
      </c>
      <c r="I6" s="10">
        <f>F6+H6</f>
        <v>72.96</v>
      </c>
      <c r="J6" s="6">
        <v>3</v>
      </c>
      <c r="K6" s="6"/>
      <c r="L6" s="6"/>
    </row>
    <row r="7" s="1" customFormat="1" ht="12" customHeight="1" spans="1:12">
      <c r="A7" s="12"/>
      <c r="B7" s="13"/>
      <c r="C7" s="13"/>
      <c r="D7" s="13"/>
      <c r="E7" s="13"/>
      <c r="F7" s="13"/>
      <c r="G7" s="13"/>
      <c r="H7" s="13"/>
      <c r="I7" s="13"/>
      <c r="J7" s="13"/>
      <c r="K7" s="13"/>
      <c r="L7" s="16"/>
    </row>
    <row r="8" s="1" customFormat="1" ht="26" customHeight="1" spans="1:12">
      <c r="A8" s="6">
        <v>1</v>
      </c>
      <c r="B8" s="7" t="s">
        <v>21</v>
      </c>
      <c r="C8" s="8">
        <v>24082003</v>
      </c>
      <c r="D8" s="17" t="s">
        <v>22</v>
      </c>
      <c r="E8" s="7">
        <v>70.45</v>
      </c>
      <c r="F8" s="7">
        <v>42.27</v>
      </c>
      <c r="G8" s="11">
        <v>83.66</v>
      </c>
      <c r="H8" s="10">
        <f>G8*0.4</f>
        <v>33.464</v>
      </c>
      <c r="I8" s="10">
        <f>F8+H8</f>
        <v>75.734</v>
      </c>
      <c r="J8" s="6">
        <v>1</v>
      </c>
      <c r="K8" s="6" t="s">
        <v>16</v>
      </c>
      <c r="L8" s="6"/>
    </row>
    <row r="9" s="1" customFormat="1" ht="26" customHeight="1" spans="1:12">
      <c r="A9" s="6">
        <v>2</v>
      </c>
      <c r="B9" s="7" t="s">
        <v>23</v>
      </c>
      <c r="C9" s="8">
        <v>24082003</v>
      </c>
      <c r="D9" s="17" t="s">
        <v>24</v>
      </c>
      <c r="E9" s="7">
        <v>68.7</v>
      </c>
      <c r="F9" s="7">
        <v>41.22</v>
      </c>
      <c r="G9" s="11">
        <v>84.2</v>
      </c>
      <c r="H9" s="10">
        <f>G9*0.4</f>
        <v>33.68</v>
      </c>
      <c r="I9" s="10">
        <f>F9+H9</f>
        <v>74.9</v>
      </c>
      <c r="J9" s="6">
        <v>2</v>
      </c>
      <c r="K9" s="6"/>
      <c r="L9" s="6"/>
    </row>
    <row r="10" s="1" customFormat="1" ht="26" customHeight="1" spans="1:12">
      <c r="A10" s="6">
        <v>3</v>
      </c>
      <c r="B10" s="7" t="s">
        <v>25</v>
      </c>
      <c r="C10" s="8">
        <v>24082003</v>
      </c>
      <c r="D10" s="17" t="s">
        <v>26</v>
      </c>
      <c r="E10" s="7">
        <v>68.35</v>
      </c>
      <c r="F10" s="7">
        <v>41.01</v>
      </c>
      <c r="G10" s="11">
        <v>84.44</v>
      </c>
      <c r="H10" s="10">
        <f>G10*0.4</f>
        <v>33.776</v>
      </c>
      <c r="I10" s="10">
        <f>F10+H10</f>
        <v>74.786</v>
      </c>
      <c r="J10" s="6">
        <v>3</v>
      </c>
      <c r="K10" s="6"/>
      <c r="L10" s="6"/>
    </row>
    <row r="11" s="1" customFormat="1" ht="12" customHeight="1" spans="1:12">
      <c r="A11" s="12"/>
      <c r="B11" s="13"/>
      <c r="C11" s="13"/>
      <c r="D11" s="13"/>
      <c r="E11" s="13"/>
      <c r="F11" s="13"/>
      <c r="G11" s="13"/>
      <c r="H11" s="13"/>
      <c r="I11" s="13"/>
      <c r="J11" s="13"/>
      <c r="K11" s="13"/>
      <c r="L11" s="16"/>
    </row>
    <row r="12" s="1" customFormat="1" ht="26" customHeight="1" spans="1:12">
      <c r="A12" s="6">
        <v>1</v>
      </c>
      <c r="B12" s="14" t="s">
        <v>27</v>
      </c>
      <c r="C12" s="15">
        <v>24082004</v>
      </c>
      <c r="D12" s="18" t="s">
        <v>28</v>
      </c>
      <c r="E12" s="14">
        <v>60.65</v>
      </c>
      <c r="F12" s="14">
        <v>36.39</v>
      </c>
      <c r="G12" s="11">
        <v>83.26</v>
      </c>
      <c r="H12" s="10">
        <f>G12*0.4</f>
        <v>33.304</v>
      </c>
      <c r="I12" s="10">
        <f>F12+H12</f>
        <v>69.694</v>
      </c>
      <c r="J12" s="6">
        <v>1</v>
      </c>
      <c r="K12" s="6" t="s">
        <v>16</v>
      </c>
      <c r="L12" s="6"/>
    </row>
  </sheetData>
  <mergeCells count="3">
    <mergeCell ref="A2:L2"/>
    <mergeCell ref="A7:L7"/>
    <mergeCell ref="A11:L1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人社徐静霞</cp:lastModifiedBy>
  <dcterms:created xsi:type="dcterms:W3CDTF">2025-01-05T02:28:00Z</dcterms:created>
  <dcterms:modified xsi:type="dcterms:W3CDTF">2025-01-07T03:08:39Z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ACAE3D1D211F43F69B3A722AEA6E7841_13</vt:lpwstr>
  </property>
  <property fmtid="{D5CDD505-2E9C-101B-9397-08002B2CF9AE}" pid="3" name="KSOProductBuildVer">
    <vt:lpwstr>2052-12.1.0.19770</vt:lpwstr>
  </property>
  <property fmtid="{D5CDD505-2E9C-101B-9397-08002B2CF9AE}" pid="4" name="KSOReadingLayout">
    <vt:bool>true</vt:bool>
  </property>
</Properties>
</file>