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<sst xmlns="http://schemas.openxmlformats.org/spreadsheetml/2006/main" count="48" uniqueCount="32">
  <si>
    <t>附件</t>
  </si>
  <si>
    <t>荥经县2023年下半年公开考试招聘学校教师拟聘用人员名单</t>
  </si>
  <si>
    <t>姓名</t>
  </si>
  <si>
    <t>性别</t>
  </si>
  <si>
    <t>报考单位</t>
  </si>
  <si>
    <t>岗位编码</t>
  </si>
  <si>
    <t>准考证号</t>
  </si>
  <si>
    <t>笔试成绩</t>
  </si>
  <si>
    <t>笔试折合成绩</t>
  </si>
  <si>
    <t>面试成绩</t>
  </si>
  <si>
    <t>面试折合成绩</t>
  </si>
  <si>
    <t>总成绩</t>
  </si>
  <si>
    <t>排名</t>
  </si>
  <si>
    <t>体检情况</t>
  </si>
  <si>
    <t>考核情况</t>
  </si>
  <si>
    <t>拟聘用情况</t>
  </si>
  <si>
    <t>黄雨婷</t>
  </si>
  <si>
    <t>女</t>
  </si>
  <si>
    <t>荥经县职业高级中学</t>
  </si>
  <si>
    <t>23082001</t>
  </si>
  <si>
    <t>2023216011920</t>
  </si>
  <si>
    <t>合格</t>
  </si>
  <si>
    <t>拟聘用</t>
  </si>
  <si>
    <t>胥雨杉</t>
  </si>
  <si>
    <t>23082002</t>
  </si>
  <si>
    <t>2023216011924</t>
  </si>
  <si>
    <t>李杨红</t>
  </si>
  <si>
    <t>23082003</t>
  </si>
  <si>
    <t>2023216012004</t>
  </si>
  <si>
    <t>刘孝原</t>
  </si>
  <si>
    <t>23082004</t>
  </si>
  <si>
    <t>2023216012010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</si>
</sst>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0"/>
    </font>
    <font>
      <sz val="10"/>
      <name val="Arial"/>
      <charset val="0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workbookViewId="0">
      <selection activeCell="I14" sqref="I14"/>
    </sheetView>
  </sheetViews>
  <sheetFormatPr defaultColWidth="9" defaultRowHeight="13.5" outlineLevelRow="7"/>
  <cols>
    <col min="1" max="1" width="9" style="1"/>
    <col min="2" max="2" width="4.125" style="1" customWidth="1"/>
    <col min="3" max="3" width="18.125" style="1" customWidth="1"/>
    <col min="4" max="4" width="11.25" customWidth="1"/>
    <col min="5" max="5" width="15.125" style="1" customWidth="1"/>
    <col min="6" max="10" width="7.625" style="1" customWidth="1"/>
    <col min="11" max="11" width="4.125" style="1" customWidth="1"/>
    <col min="12" max="13" width="5" style="1" customWidth="1"/>
    <col min="14" max="14" width="8" style="1" customWidth="1"/>
  </cols>
  <sheetData>
    <row r="1" ht="26" customHeight="1" spans="1:1">
      <c r="A1" s="2" t="s">
        <v>0</v>
      </c>
    </row>
    <row r="2" ht="51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24" spans="1:1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4" t="s">
        <v>15</v>
      </c>
    </row>
    <row r="4" spans="1:14">
      <c r="A4" s="5" t="s">
        <v>16</v>
      </c>
      <c r="B4" s="5" t="s">
        <v>17</v>
      </c>
      <c r="C4" s="5" t="s">
        <v>18</v>
      </c>
      <c r="D4" s="6" t="s">
        <v>19</v>
      </c>
      <c r="E4" s="6" t="s">
        <v>20</v>
      </c>
      <c r="F4" s="7">
        <v>65.25</v>
      </c>
      <c r="G4" s="7">
        <f>F4*0.5</f>
        <v>32.625</v>
      </c>
      <c r="H4" s="6">
        <v>81.28</v>
      </c>
      <c r="I4" s="9">
        <f>H4*0.5</f>
        <v>40.64</v>
      </c>
      <c r="J4" s="9">
        <v>73.27</v>
      </c>
      <c r="K4" s="9">
        <v>1</v>
      </c>
      <c r="L4" s="9" t="s">
        <v>21</v>
      </c>
      <c r="M4" s="9" t="s">
        <v>21</v>
      </c>
      <c r="N4" s="10" t="s">
        <v>22</v>
      </c>
    </row>
    <row r="5" spans="1:14">
      <c r="A5" s="5" t="s">
        <v>23</v>
      </c>
      <c r="B5" s="5" t="s">
        <v>17</v>
      </c>
      <c r="C5" s="5" t="s">
        <v>18</v>
      </c>
      <c r="D5" s="6" t="s">
        <v>24</v>
      </c>
      <c r="E5" s="6" t="s">
        <v>25</v>
      </c>
      <c r="F5" s="7">
        <v>64</v>
      </c>
      <c r="G5" s="7">
        <f>F5*0.5</f>
        <v>32</v>
      </c>
      <c r="H5" s="6">
        <v>81.6</v>
      </c>
      <c r="I5" s="9">
        <f>H5*0.5</f>
        <v>40.8</v>
      </c>
      <c r="J5" s="9">
        <f>G5+I5</f>
        <v>72.8</v>
      </c>
      <c r="K5" s="9">
        <v>1</v>
      </c>
      <c r="L5" s="9" t="s">
        <v>21</v>
      </c>
      <c r="M5" s="9" t="s">
        <v>21</v>
      </c>
      <c r="N5" s="10" t="s">
        <v>22</v>
      </c>
    </row>
    <row r="6" spans="1:14">
      <c r="A6" s="5" t="s">
        <v>26</v>
      </c>
      <c r="B6" s="5" t="s">
        <v>17</v>
      </c>
      <c r="C6" s="5" t="s">
        <v>18</v>
      </c>
      <c r="D6" s="6" t="s">
        <v>27</v>
      </c>
      <c r="E6" s="6" t="s">
        <v>28</v>
      </c>
      <c r="F6" s="7">
        <v>62.25</v>
      </c>
      <c r="G6" s="7">
        <f>F6*0.5</f>
        <v>31.125</v>
      </c>
      <c r="H6" s="6">
        <v>79.4</v>
      </c>
      <c r="I6" s="9">
        <f>H6*0.5</f>
        <v>39.7</v>
      </c>
      <c r="J6" s="9">
        <v>70.83</v>
      </c>
      <c r="K6" s="9">
        <v>1</v>
      </c>
      <c r="L6" s="9" t="s">
        <v>21</v>
      </c>
      <c r="M6" s="9" t="s">
        <v>21</v>
      </c>
      <c r="N6" s="10" t="s">
        <v>22</v>
      </c>
    </row>
    <row r="7" spans="1:14">
      <c r="A7" s="5" t="s">
        <v>29</v>
      </c>
      <c r="B7" s="5" t="s">
        <v>17</v>
      </c>
      <c r="C7" s="5" t="s">
        <v>18</v>
      </c>
      <c r="D7" s="6" t="s">
        <v>30</v>
      </c>
      <c r="E7" s="6" t="s">
        <v>31</v>
      </c>
      <c r="F7" s="7">
        <v>64.25</v>
      </c>
      <c r="G7" s="7">
        <f>F7*0.5</f>
        <v>32.125</v>
      </c>
      <c r="H7" s="6">
        <v>86</v>
      </c>
      <c r="I7" s="9">
        <f>H7*0.5</f>
        <v>43</v>
      </c>
      <c r="J7" s="9">
        <v>75.13</v>
      </c>
      <c r="K7" s="9">
        <v>1</v>
      </c>
      <c r="L7" s="9" t="s">
        <v>21</v>
      </c>
      <c r="M7" s="9" t="s">
        <v>21</v>
      </c>
      <c r="N7" s="10" t="s">
        <v>22</v>
      </c>
    </row>
    <row r="8" spans="3:14">
      <c r="C8"/>
      <c r="E8"/>
      <c r="F8"/>
      <c r="G8"/>
      <c r="H8"/>
      <c r="I8"/>
      <c r="J8"/>
      <c r="K8"/>
      <c r="L8"/>
      <c r="M8"/>
      <c r="N8"/>
    </row>
  </sheetData>
  <mergeCells count="1">
    <mergeCell ref="A2:N2"/>
  </mergeCells>
  <printOptions horizontalCentered="1"/>
  <pageMargins left="0" right="0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中铁11局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2023-06-25T03:25:00Z</dcterms:created>
  <dcterms:modified xsi:type="dcterms:W3CDTF">2024-01-30T07:35:19Z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81F84048CB604D8A9F18BBC5FF72404F_12</vt:lpwstr>
  </property>
</Properties>
</file>