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3" r:id="rId2"/>
  </sheets>
  <definedNames>
    <definedName name="_xlnm._FilterDatabase" localSheetId="0" hidden="1">附件1!$A$2:$O$794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<sst xmlns="http://schemas.openxmlformats.org/spreadsheetml/2006/main" count="8152" uniqueCount="2908">
  <si>
    <t>附件1</t>
  </si>
  <si>
    <t>2021年昌吉州公务员招录笔试面试综合成绩、人民警察和司法警察职位考生体能测评结果、体检入闱人员名单</t>
  </si>
  <si>
    <t>序号</t>
  </si>
  <si>
    <t>职位代码</t>
  </si>
  <si>
    <t>拟录用人数</t>
  </si>
  <si>
    <t>报名序号</t>
  </si>
  <si>
    <t>姓名</t>
  </si>
  <si>
    <t>行测成绩</t>
  </si>
  <si>
    <t>申论成绩</t>
  </si>
  <si>
    <t>专业科目成绩</t>
  </si>
  <si>
    <t>笔试加分</t>
  </si>
  <si>
    <t>笔试成绩</t>
  </si>
  <si>
    <t>面试成绩</t>
  </si>
  <si>
    <t>综合成绩</t>
  </si>
  <si>
    <t>体能测评是否合格</t>
  </si>
  <si>
    <t>体检是否入围</t>
  </si>
  <si>
    <t>备注</t>
  </si>
  <si>
    <t>210941157</t>
  </si>
  <si>
    <t>2</t>
  </si>
  <si>
    <t>191043531</t>
  </si>
  <si>
    <t>提牙那克</t>
  </si>
  <si>
    <t>50.10</t>
  </si>
  <si>
    <t>44.50</t>
  </si>
  <si>
    <t/>
  </si>
  <si>
    <t>10.00</t>
  </si>
  <si>
    <t>104.60</t>
  </si>
  <si>
    <t>83.20</t>
  </si>
  <si>
    <t>是</t>
  </si>
  <si>
    <t>191014042</t>
  </si>
  <si>
    <t>哈及木汗·努尔哈力</t>
  </si>
  <si>
    <t>53.00</t>
  </si>
  <si>
    <t>107.50</t>
  </si>
  <si>
    <t>71.00</t>
  </si>
  <si>
    <t>191018528</t>
  </si>
  <si>
    <t>胡东岳</t>
  </si>
  <si>
    <t>39.90</t>
  </si>
  <si>
    <t>52.50</t>
  </si>
  <si>
    <t>0.00</t>
  </si>
  <si>
    <t>92.40</t>
  </si>
  <si>
    <t>69.20</t>
  </si>
  <si>
    <t>191014366</t>
  </si>
  <si>
    <t>艾孜尔·牙生江</t>
  </si>
  <si>
    <t>33.60</t>
  </si>
  <si>
    <t>42.50</t>
  </si>
  <si>
    <t>86.10</t>
  </si>
  <si>
    <t>67.20</t>
  </si>
  <si>
    <t>210941159</t>
  </si>
  <si>
    <t>1</t>
  </si>
  <si>
    <t>191079539</t>
  </si>
  <si>
    <t>李小帆</t>
  </si>
  <si>
    <t>51.40</t>
  </si>
  <si>
    <t>55.50</t>
  </si>
  <si>
    <t>106.90</t>
  </si>
  <si>
    <t>84.40</t>
  </si>
  <si>
    <t>210941160</t>
  </si>
  <si>
    <t>191003576</t>
  </si>
  <si>
    <t>魏宇航</t>
  </si>
  <si>
    <t>45.20</t>
  </si>
  <si>
    <t>100.70</t>
  </si>
  <si>
    <t>85.20</t>
  </si>
  <si>
    <t>191068794</t>
  </si>
  <si>
    <t>王睿崧</t>
  </si>
  <si>
    <t>45.00</t>
  </si>
  <si>
    <t>50.00</t>
  </si>
  <si>
    <t>95.00</t>
  </si>
  <si>
    <t>82.40</t>
  </si>
  <si>
    <t>191084009</t>
  </si>
  <si>
    <t>安昭旭</t>
  </si>
  <si>
    <t>48.40</t>
  </si>
  <si>
    <t>53.50</t>
  </si>
  <si>
    <t>101.90</t>
  </si>
  <si>
    <t>73.80</t>
  </si>
  <si>
    <t>210941161</t>
  </si>
  <si>
    <t>191057973</t>
  </si>
  <si>
    <t>张静</t>
  </si>
  <si>
    <t>46.70</t>
  </si>
  <si>
    <t>62.00</t>
  </si>
  <si>
    <t>108.70</t>
  </si>
  <si>
    <t>72.80</t>
  </si>
  <si>
    <t>191001116</t>
  </si>
  <si>
    <t>钮薇</t>
  </si>
  <si>
    <t>47.20</t>
  </si>
  <si>
    <t>49.50</t>
  </si>
  <si>
    <t>96.70</t>
  </si>
  <si>
    <t>68.80</t>
  </si>
  <si>
    <t>191099887</t>
  </si>
  <si>
    <t>阿丽旦·热合曼</t>
  </si>
  <si>
    <t>32.80</t>
  </si>
  <si>
    <t>46.50</t>
  </si>
  <si>
    <t>89.30</t>
  </si>
  <si>
    <t>67.00</t>
  </si>
  <si>
    <t>210942213</t>
  </si>
  <si>
    <t>191047418</t>
  </si>
  <si>
    <t>武萌</t>
  </si>
  <si>
    <t>44.10</t>
  </si>
  <si>
    <t>56.00</t>
  </si>
  <si>
    <t>100.10</t>
  </si>
  <si>
    <t>80.80</t>
  </si>
  <si>
    <t>191075433</t>
  </si>
  <si>
    <t>柳继燕</t>
  </si>
  <si>
    <t>40.40</t>
  </si>
  <si>
    <t>54.00</t>
  </si>
  <si>
    <t>94.40</t>
  </si>
  <si>
    <t>191010411</t>
  </si>
  <si>
    <t>李世洋</t>
  </si>
  <si>
    <t>55.70</t>
  </si>
  <si>
    <t>58.50</t>
  </si>
  <si>
    <t>114.20</t>
  </si>
  <si>
    <t>84.60</t>
  </si>
  <si>
    <t>191085976</t>
  </si>
  <si>
    <t>米德龙</t>
  </si>
  <si>
    <t>46.30</t>
  </si>
  <si>
    <t>56.50</t>
  </si>
  <si>
    <t>102.80</t>
  </si>
  <si>
    <t>191059024</t>
  </si>
  <si>
    <t>何佳园</t>
  </si>
  <si>
    <t>44.30</t>
  </si>
  <si>
    <t>50.50</t>
  </si>
  <si>
    <t>94.80</t>
  </si>
  <si>
    <t>78.20</t>
  </si>
  <si>
    <t>191047026</t>
  </si>
  <si>
    <t>牙生江·买合木提</t>
  </si>
  <si>
    <t>40.50</t>
  </si>
  <si>
    <t>38.50</t>
  </si>
  <si>
    <t>89.00</t>
  </si>
  <si>
    <t>80.00</t>
  </si>
  <si>
    <t>210943056</t>
  </si>
  <si>
    <t>191009190</t>
  </si>
  <si>
    <t>刘伟龙</t>
  </si>
  <si>
    <t>53.30</t>
  </si>
  <si>
    <t>62.50</t>
  </si>
  <si>
    <t>115.80</t>
  </si>
  <si>
    <t>78.40</t>
  </si>
  <si>
    <t>191074930</t>
  </si>
  <si>
    <t>李镇均</t>
  </si>
  <si>
    <t>62.20</t>
  </si>
  <si>
    <t>43.50</t>
  </si>
  <si>
    <t>105.70</t>
  </si>
  <si>
    <t>82.20</t>
  </si>
  <si>
    <t>191042681</t>
  </si>
  <si>
    <t>张诗龙</t>
  </si>
  <si>
    <t>45.70</t>
  </si>
  <si>
    <t>99.20</t>
  </si>
  <si>
    <t>84.00</t>
  </si>
  <si>
    <t>191093030</t>
  </si>
  <si>
    <t>滕龙</t>
  </si>
  <si>
    <t>38.20</t>
  </si>
  <si>
    <t>58.00</t>
  </si>
  <si>
    <t>96.20</t>
  </si>
  <si>
    <t>191001339</t>
  </si>
  <si>
    <t>车霄</t>
  </si>
  <si>
    <t>51.00</t>
  </si>
  <si>
    <t>96.00</t>
  </si>
  <si>
    <t>77.40</t>
  </si>
  <si>
    <t>191041984</t>
  </si>
  <si>
    <t>罗强</t>
  </si>
  <si>
    <t>48.10</t>
  </si>
  <si>
    <t>93.10</t>
  </si>
  <si>
    <t>75.00</t>
  </si>
  <si>
    <t>210943070</t>
  </si>
  <si>
    <t>191014165</t>
  </si>
  <si>
    <t>李豪</t>
  </si>
  <si>
    <t>53.80</t>
  </si>
  <si>
    <t>54.50</t>
  </si>
  <si>
    <t>108.30</t>
  </si>
  <si>
    <t>78.60</t>
  </si>
  <si>
    <t>191098993</t>
  </si>
  <si>
    <t>阿巴尔</t>
  </si>
  <si>
    <t>50.20</t>
  </si>
  <si>
    <t>44.00</t>
  </si>
  <si>
    <t>104.20</t>
  </si>
  <si>
    <t>210963077</t>
  </si>
  <si>
    <t>191022443</t>
  </si>
  <si>
    <t>苗双利</t>
  </si>
  <si>
    <t>39.50</t>
  </si>
  <si>
    <t>92.50</t>
  </si>
  <si>
    <t>210963078</t>
  </si>
  <si>
    <t>191105742</t>
  </si>
  <si>
    <t>罗昭宽</t>
  </si>
  <si>
    <t>42.30</t>
  </si>
  <si>
    <t>61.00</t>
  </si>
  <si>
    <t>103.30</t>
  </si>
  <si>
    <t>75.54</t>
  </si>
  <si>
    <t>191083026</t>
  </si>
  <si>
    <t>艾克热木·阿布都克热木</t>
  </si>
  <si>
    <t>34.90</t>
  </si>
  <si>
    <t>65.00</t>
  </si>
  <si>
    <t>210923014</t>
  </si>
  <si>
    <t>191063148</t>
  </si>
  <si>
    <t>麦吾兰·铁米尔</t>
  </si>
  <si>
    <t>46.00</t>
  </si>
  <si>
    <t>112.50</t>
  </si>
  <si>
    <t>79.40</t>
  </si>
  <si>
    <t>191072726</t>
  </si>
  <si>
    <t>古勒阿热艾·斯亚西</t>
  </si>
  <si>
    <t>47.60</t>
  </si>
  <si>
    <t>63.00</t>
  </si>
  <si>
    <t>120.60</t>
  </si>
  <si>
    <t>71.08</t>
  </si>
  <si>
    <t>191053114</t>
  </si>
  <si>
    <t>马婷</t>
  </si>
  <si>
    <t>56.10</t>
  </si>
  <si>
    <t>108.60</t>
  </si>
  <si>
    <t>74.80</t>
  </si>
  <si>
    <t>210941117</t>
  </si>
  <si>
    <t>191119537</t>
  </si>
  <si>
    <t>阿力腾古力·波拉提</t>
  </si>
  <si>
    <t>31.70</t>
  </si>
  <si>
    <t>86.70</t>
  </si>
  <si>
    <t>66.80</t>
  </si>
  <si>
    <t>面试成绩低于本场面试平均分74.07</t>
  </si>
  <si>
    <t>210941119</t>
  </si>
  <si>
    <t>191044937</t>
  </si>
  <si>
    <t>韩梦娇</t>
  </si>
  <si>
    <t>37.40</t>
  </si>
  <si>
    <t>99.40</t>
  </si>
  <si>
    <t>76.20</t>
  </si>
  <si>
    <t>191082151</t>
  </si>
  <si>
    <t>朱里特孜·叶尔江</t>
  </si>
  <si>
    <t>40.00</t>
  </si>
  <si>
    <t>47.00</t>
  </si>
  <si>
    <t>97.00</t>
  </si>
  <si>
    <t>74.70</t>
  </si>
  <si>
    <t>191091530</t>
  </si>
  <si>
    <t>张蕾</t>
  </si>
  <si>
    <t>43.20</t>
  </si>
  <si>
    <t>66.10</t>
  </si>
  <si>
    <t>191087664</t>
  </si>
  <si>
    <t>木妮拉·巴合提</t>
  </si>
  <si>
    <t>51.50</t>
  </si>
  <si>
    <t>96.40</t>
  </si>
  <si>
    <t>62.80</t>
  </si>
  <si>
    <t>210941120</t>
  </si>
  <si>
    <t>191060719</t>
  </si>
  <si>
    <t>闫哲</t>
  </si>
  <si>
    <t>53.10</t>
  </si>
  <si>
    <t>178.60</t>
  </si>
  <si>
    <t>84.50</t>
  </si>
  <si>
    <t>191034812</t>
  </si>
  <si>
    <t>张亚军</t>
  </si>
  <si>
    <t>55.60</t>
  </si>
  <si>
    <t>59.00</t>
  </si>
  <si>
    <t>183.60</t>
  </si>
  <si>
    <t>191026455</t>
  </si>
  <si>
    <t>高伟栋</t>
  </si>
  <si>
    <t>55.00</t>
  </si>
  <si>
    <t>170.10</t>
  </si>
  <si>
    <t>79.96</t>
  </si>
  <si>
    <t>210941080</t>
  </si>
  <si>
    <t>191035578</t>
  </si>
  <si>
    <t>郑轶丹</t>
  </si>
  <si>
    <t>54.80</t>
  </si>
  <si>
    <t>121.80</t>
  </si>
  <si>
    <t>191083727</t>
  </si>
  <si>
    <t>李亚娟</t>
  </si>
  <si>
    <t>57.50</t>
  </si>
  <si>
    <t>109.00</t>
  </si>
  <si>
    <t>191055515</t>
  </si>
  <si>
    <t>李嘉昕</t>
  </si>
  <si>
    <t>54.90</t>
  </si>
  <si>
    <t>112.90</t>
  </si>
  <si>
    <t>70.00</t>
  </si>
  <si>
    <t>210941084</t>
  </si>
  <si>
    <t>191103531</t>
  </si>
  <si>
    <t>翟红英</t>
  </si>
  <si>
    <t>43.40</t>
  </si>
  <si>
    <t>48.00</t>
  </si>
  <si>
    <t>91.40</t>
  </si>
  <si>
    <t>78.80</t>
  </si>
  <si>
    <t>面试成绩低于本场面试平均分79.37</t>
  </si>
  <si>
    <t>210941085</t>
  </si>
  <si>
    <t>191109743</t>
  </si>
  <si>
    <t>古丽加依娜·哈依拉提</t>
  </si>
  <si>
    <t>39.00</t>
  </si>
  <si>
    <t>94.70</t>
  </si>
  <si>
    <t>210942105</t>
  </si>
  <si>
    <t>191103579</t>
  </si>
  <si>
    <t>陈千禧</t>
  </si>
  <si>
    <t>51.10</t>
  </si>
  <si>
    <t>102.60</t>
  </si>
  <si>
    <t>191053042</t>
  </si>
  <si>
    <t>陈璐</t>
  </si>
  <si>
    <t>45.30</t>
  </si>
  <si>
    <t>98.80</t>
  </si>
  <si>
    <t>81.40</t>
  </si>
  <si>
    <t>191099282</t>
  </si>
  <si>
    <t>白热组·库地来提</t>
  </si>
  <si>
    <t>105.40</t>
  </si>
  <si>
    <t>76.90</t>
  </si>
  <si>
    <t>210942111</t>
  </si>
  <si>
    <t>191010746</t>
  </si>
  <si>
    <t>董瑞</t>
  </si>
  <si>
    <t>96.30</t>
  </si>
  <si>
    <t>82.00</t>
  </si>
  <si>
    <t>210943100</t>
  </si>
  <si>
    <t>191086354</t>
  </si>
  <si>
    <t>李晓艺</t>
  </si>
  <si>
    <t>47.40</t>
  </si>
  <si>
    <t>109.40</t>
  </si>
  <si>
    <t>82.60</t>
  </si>
  <si>
    <t>191041587</t>
  </si>
  <si>
    <t>莫勒迪尔·托海</t>
  </si>
  <si>
    <t>50.70</t>
  </si>
  <si>
    <t>115.70</t>
  </si>
  <si>
    <t>79.00</t>
  </si>
  <si>
    <t>191093377</t>
  </si>
  <si>
    <t>李婉璐</t>
  </si>
  <si>
    <t>43.80</t>
  </si>
  <si>
    <t>60.00</t>
  </si>
  <si>
    <t>103.80</t>
  </si>
  <si>
    <t>191082849</t>
  </si>
  <si>
    <t>芦春焕</t>
  </si>
  <si>
    <t>110.50</t>
  </si>
  <si>
    <t>77.00</t>
  </si>
  <si>
    <t>191120547</t>
  </si>
  <si>
    <t>哈孜扎</t>
  </si>
  <si>
    <t>109.10</t>
  </si>
  <si>
    <t>76.40</t>
  </si>
  <si>
    <t>191077749</t>
  </si>
  <si>
    <t>努尔沙马力·达汗</t>
  </si>
  <si>
    <t>106.60</t>
  </si>
  <si>
    <t>71.50</t>
  </si>
  <si>
    <t>210942145</t>
  </si>
  <si>
    <t>191083455</t>
  </si>
  <si>
    <t>石婷</t>
  </si>
  <si>
    <t>44.60</t>
  </si>
  <si>
    <t>103.10</t>
  </si>
  <si>
    <t>83.60</t>
  </si>
  <si>
    <t>191068685</t>
  </si>
  <si>
    <t>再木再古勒·买开什</t>
  </si>
  <si>
    <t>77.86</t>
  </si>
  <si>
    <t>191093496</t>
  </si>
  <si>
    <t>任惠玲</t>
  </si>
  <si>
    <t>47.30</t>
  </si>
  <si>
    <t>57.00</t>
  </si>
  <si>
    <t>104.30</t>
  </si>
  <si>
    <t>210943123</t>
  </si>
  <si>
    <t>191064783</t>
  </si>
  <si>
    <t>张雪洁</t>
  </si>
  <si>
    <t>42.00</t>
  </si>
  <si>
    <t>101.00</t>
  </si>
  <si>
    <t>84.26</t>
  </si>
  <si>
    <t>191030722</t>
  </si>
  <si>
    <t>肉孜阿·赛力克</t>
  </si>
  <si>
    <t>37.50</t>
  </si>
  <si>
    <t>104.00</t>
  </si>
  <si>
    <t>69.96</t>
  </si>
  <si>
    <t>191071580</t>
  </si>
  <si>
    <t>魏中华</t>
  </si>
  <si>
    <t>面试缺考</t>
  </si>
  <si>
    <t>210943124</t>
  </si>
  <si>
    <t>191075997</t>
  </si>
  <si>
    <t>周慧娟</t>
  </si>
  <si>
    <t>58.40</t>
  </si>
  <si>
    <t>63.50</t>
  </si>
  <si>
    <t>121.90</t>
  </si>
  <si>
    <t>77.06</t>
  </si>
  <si>
    <t>191049100</t>
  </si>
  <si>
    <t>谢智玲</t>
  </si>
  <si>
    <t>110.10</t>
  </si>
  <si>
    <t>80.40</t>
  </si>
  <si>
    <t>191066297</t>
  </si>
  <si>
    <t>陈家荣</t>
  </si>
  <si>
    <t>60.70</t>
  </si>
  <si>
    <t>52.00</t>
  </si>
  <si>
    <t>112.70</t>
  </si>
  <si>
    <t>71.60</t>
  </si>
  <si>
    <t>210943125</t>
  </si>
  <si>
    <t>191087807</t>
  </si>
  <si>
    <t>郭雪晴</t>
  </si>
  <si>
    <t>103.20</t>
  </si>
  <si>
    <t>83.80</t>
  </si>
  <si>
    <t>191013120</t>
  </si>
  <si>
    <t>赵思源</t>
  </si>
  <si>
    <t>48.50</t>
  </si>
  <si>
    <t>111.50</t>
  </si>
  <si>
    <t>78.56</t>
  </si>
  <si>
    <t>191011204</t>
  </si>
  <si>
    <t>阿克胡巴拉哈提汗</t>
  </si>
  <si>
    <t>36.60</t>
  </si>
  <si>
    <t>100.60</t>
  </si>
  <si>
    <t>210963155</t>
  </si>
  <si>
    <t>191064274</t>
  </si>
  <si>
    <t>张朝瑜</t>
  </si>
  <si>
    <t>54.30</t>
  </si>
  <si>
    <t>116.30</t>
  </si>
  <si>
    <t>191002773</t>
  </si>
  <si>
    <t>白佳利</t>
  </si>
  <si>
    <t>37.00</t>
  </si>
  <si>
    <t>83.40</t>
  </si>
  <si>
    <t>191056233</t>
  </si>
  <si>
    <t>陈晓月</t>
  </si>
  <si>
    <t>51.20</t>
  </si>
  <si>
    <t>109.70</t>
  </si>
  <si>
    <t>77.80</t>
  </si>
  <si>
    <t>210941278</t>
  </si>
  <si>
    <t>191094150</t>
  </si>
  <si>
    <t>冯丹阳</t>
  </si>
  <si>
    <t>57.60</t>
  </si>
  <si>
    <t>113.10</t>
  </si>
  <si>
    <t>84.80</t>
  </si>
  <si>
    <t>191065966</t>
  </si>
  <si>
    <t>田欢</t>
  </si>
  <si>
    <t>56.60</t>
  </si>
  <si>
    <t>60.50</t>
  </si>
  <si>
    <t>117.10</t>
  </si>
  <si>
    <t>191076165</t>
  </si>
  <si>
    <t>夏依努尔·塔依尔</t>
  </si>
  <si>
    <t>46.10</t>
  </si>
  <si>
    <t>113.60</t>
  </si>
  <si>
    <t>210943288</t>
  </si>
  <si>
    <t>191034577</t>
  </si>
  <si>
    <t>李阳</t>
  </si>
  <si>
    <t>43.70</t>
  </si>
  <si>
    <t>102.70</t>
  </si>
  <si>
    <t>85.80</t>
  </si>
  <si>
    <t>191094845</t>
  </si>
  <si>
    <t>刘俊成</t>
  </si>
  <si>
    <t>99.00</t>
  </si>
  <si>
    <t>191038979</t>
  </si>
  <si>
    <t>古丽帕热依哈·吾拉孜别克</t>
  </si>
  <si>
    <t>36.70</t>
  </si>
  <si>
    <t>101.70</t>
  </si>
  <si>
    <t>74.30</t>
  </si>
  <si>
    <t>210943289</t>
  </si>
  <si>
    <t>191069907</t>
  </si>
  <si>
    <t>巴合旦</t>
  </si>
  <si>
    <t>49.60</t>
  </si>
  <si>
    <t>79.10</t>
  </si>
  <si>
    <t>191054255</t>
  </si>
  <si>
    <t>努尔艾·巴合提</t>
  </si>
  <si>
    <t>117.20</t>
  </si>
  <si>
    <t>77.60</t>
  </si>
  <si>
    <t>210943290</t>
  </si>
  <si>
    <t>191109153</t>
  </si>
  <si>
    <t>古丽娜·赛勒克</t>
  </si>
  <si>
    <t>43.30</t>
  </si>
  <si>
    <t>96.80</t>
  </si>
  <si>
    <t>191037907</t>
  </si>
  <si>
    <t>杨梦君</t>
  </si>
  <si>
    <t>91.10</t>
  </si>
  <si>
    <t>191062286</t>
  </si>
  <si>
    <t>沙吾利江·扎尔合木</t>
  </si>
  <si>
    <t>36.20</t>
  </si>
  <si>
    <t>94.20</t>
  </si>
  <si>
    <t>65.90</t>
  </si>
  <si>
    <t>210943291</t>
  </si>
  <si>
    <t>191008233</t>
  </si>
  <si>
    <t>热依扎</t>
  </si>
  <si>
    <t>113.30</t>
  </si>
  <si>
    <t>74.00</t>
  </si>
  <si>
    <t>191053370</t>
  </si>
  <si>
    <t>张士云</t>
  </si>
  <si>
    <t>43.90</t>
  </si>
  <si>
    <t>191075960</t>
  </si>
  <si>
    <t>古丽坦</t>
  </si>
  <si>
    <t>44.20</t>
  </si>
  <si>
    <t>106.70</t>
  </si>
  <si>
    <t>68.00</t>
  </si>
  <si>
    <t>210943055</t>
  </si>
  <si>
    <t>191066388</t>
  </si>
  <si>
    <t>朱永琴</t>
  </si>
  <si>
    <t>60.40</t>
  </si>
  <si>
    <t>122.40</t>
  </si>
  <si>
    <t>86.00</t>
  </si>
  <si>
    <t>191050624</t>
  </si>
  <si>
    <t>赵敏琦</t>
  </si>
  <si>
    <t>62.40</t>
  </si>
  <si>
    <t>115.90</t>
  </si>
  <si>
    <t>82.80</t>
  </si>
  <si>
    <t>191060232</t>
  </si>
  <si>
    <t>巴力江·阿合依</t>
  </si>
  <si>
    <t>38.80</t>
  </si>
  <si>
    <t>210944053</t>
  </si>
  <si>
    <t>4</t>
  </si>
  <si>
    <t>191027253</t>
  </si>
  <si>
    <t>肖开提·艾合买提</t>
  </si>
  <si>
    <t>117.70</t>
  </si>
  <si>
    <t>191025339</t>
  </si>
  <si>
    <t>阿迪力·阿布来提</t>
  </si>
  <si>
    <t>36.00</t>
  </si>
  <si>
    <t>96.50</t>
  </si>
  <si>
    <t>74.20</t>
  </si>
  <si>
    <t>191041793</t>
  </si>
  <si>
    <t>哈依沙尔·热安</t>
  </si>
  <si>
    <t>38.90</t>
  </si>
  <si>
    <t>96.90</t>
  </si>
  <si>
    <t>72.40</t>
  </si>
  <si>
    <t>191020960</t>
  </si>
  <si>
    <t>叶尔开江·沙力克</t>
  </si>
  <si>
    <t>95.50</t>
  </si>
  <si>
    <t>69.80</t>
  </si>
  <si>
    <t>191011065</t>
  </si>
  <si>
    <t>阿合加衣合</t>
  </si>
  <si>
    <t>91.70</t>
  </si>
  <si>
    <t>65.60</t>
  </si>
  <si>
    <t>210944057</t>
  </si>
  <si>
    <t>191080226</t>
  </si>
  <si>
    <t>郭晶</t>
  </si>
  <si>
    <t>100.20</t>
  </si>
  <si>
    <t>191002204</t>
  </si>
  <si>
    <t>蔡旭虹</t>
  </si>
  <si>
    <t>95.80</t>
  </si>
  <si>
    <t>191065253</t>
  </si>
  <si>
    <t>孙康家</t>
  </si>
  <si>
    <t>58.30</t>
  </si>
  <si>
    <t>41.50</t>
  </si>
  <si>
    <t>99.80</t>
  </si>
  <si>
    <t>59.40</t>
  </si>
  <si>
    <t>210944059</t>
  </si>
  <si>
    <t>191117108</t>
  </si>
  <si>
    <t>木丽德尔·木拉提艾力</t>
  </si>
  <si>
    <t>48.80</t>
  </si>
  <si>
    <t>59.50</t>
  </si>
  <si>
    <t>118.30</t>
  </si>
  <si>
    <t>191013505</t>
  </si>
  <si>
    <t>德丽达·巴吾江</t>
  </si>
  <si>
    <t>37.90</t>
  </si>
  <si>
    <t>71.40</t>
  </si>
  <si>
    <t>210944060</t>
  </si>
  <si>
    <t>191024566</t>
  </si>
  <si>
    <t>克伊木江·喀哈尔</t>
  </si>
  <si>
    <t>35.00</t>
  </si>
  <si>
    <t>97.50</t>
  </si>
  <si>
    <t>210943121</t>
  </si>
  <si>
    <t>191054756</t>
  </si>
  <si>
    <t>纳迪兰·克依木</t>
  </si>
  <si>
    <t>41.40</t>
  </si>
  <si>
    <t>101.40</t>
  </si>
  <si>
    <t>面试成绩低于本场面试平均分79.97</t>
  </si>
  <si>
    <t>210943122</t>
  </si>
  <si>
    <t>191077754</t>
  </si>
  <si>
    <t>吴奕洁</t>
  </si>
  <si>
    <t>85.60</t>
  </si>
  <si>
    <t>210943126</t>
  </si>
  <si>
    <t>191100683</t>
  </si>
  <si>
    <t>李维真</t>
  </si>
  <si>
    <t>90.16</t>
  </si>
  <si>
    <t>191071093</t>
  </si>
  <si>
    <t>迪依娜尔·奴尔木哈买提</t>
  </si>
  <si>
    <t>41.30</t>
  </si>
  <si>
    <t>113.80</t>
  </si>
  <si>
    <t>86.76</t>
  </si>
  <si>
    <t>191080050</t>
  </si>
  <si>
    <t>李若琪</t>
  </si>
  <si>
    <t>87.00</t>
  </si>
  <si>
    <t>191031089</t>
  </si>
  <si>
    <t>陈丽萍</t>
  </si>
  <si>
    <t>52.90</t>
  </si>
  <si>
    <t>104.40</t>
  </si>
  <si>
    <t>84.56</t>
  </si>
  <si>
    <t>191062118</t>
  </si>
  <si>
    <t>袁梦</t>
  </si>
  <si>
    <t>103.90</t>
  </si>
  <si>
    <t>191048286</t>
  </si>
  <si>
    <t>李佳琪</t>
  </si>
  <si>
    <t>45.50</t>
  </si>
  <si>
    <t>106.20</t>
  </si>
  <si>
    <t>65.80</t>
  </si>
  <si>
    <t>210943127</t>
  </si>
  <si>
    <t>191095366</t>
  </si>
  <si>
    <t>居马摆·居马哈孜</t>
  </si>
  <si>
    <t>30.30</t>
  </si>
  <si>
    <t>89.80</t>
  </si>
  <si>
    <t>80.30</t>
  </si>
  <si>
    <t>210943128</t>
  </si>
  <si>
    <t>191107358</t>
  </si>
  <si>
    <t>梅钰琪</t>
  </si>
  <si>
    <t>54.10</t>
  </si>
  <si>
    <t>111.10</t>
  </si>
  <si>
    <t>79.30</t>
  </si>
  <si>
    <t>191095090</t>
  </si>
  <si>
    <t>79.60</t>
  </si>
  <si>
    <t>191025936</t>
  </si>
  <si>
    <t>苗忠波</t>
  </si>
  <si>
    <t>41.60</t>
  </si>
  <si>
    <t>92.10</t>
  </si>
  <si>
    <t>191089548</t>
  </si>
  <si>
    <t>比哈提霞·萨肯别克</t>
  </si>
  <si>
    <t>29.20</t>
  </si>
  <si>
    <t>87.20</t>
  </si>
  <si>
    <t>77.70</t>
  </si>
  <si>
    <t>191027799</t>
  </si>
  <si>
    <t>库力尼纳·萨马提拜克</t>
  </si>
  <si>
    <t>31.00</t>
  </si>
  <si>
    <t>91.00</t>
  </si>
  <si>
    <t>191110804</t>
  </si>
  <si>
    <t>吾里番·阿达合</t>
  </si>
  <si>
    <t>63.20</t>
  </si>
  <si>
    <t>210963156</t>
  </si>
  <si>
    <t>191068663</t>
  </si>
  <si>
    <t>王瑞琦</t>
  </si>
  <si>
    <t>41.70</t>
  </si>
  <si>
    <t>86.30</t>
  </si>
  <si>
    <t>210941162</t>
  </si>
  <si>
    <t>191048026</t>
  </si>
  <si>
    <t>葛文</t>
  </si>
  <si>
    <t>110.30</t>
  </si>
  <si>
    <t>191065109</t>
  </si>
  <si>
    <t>罗晨辰</t>
  </si>
  <si>
    <t>56.70</t>
  </si>
  <si>
    <t>107.20</t>
  </si>
  <si>
    <t>77.82</t>
  </si>
  <si>
    <t>191081038</t>
  </si>
  <si>
    <t>武娅楠</t>
  </si>
  <si>
    <t>77.96</t>
  </si>
  <si>
    <t>210941163</t>
  </si>
  <si>
    <t>191077173</t>
  </si>
  <si>
    <t>沙依啊·卡马奴尔</t>
  </si>
  <si>
    <t>35.40</t>
  </si>
  <si>
    <t>102.90</t>
  </si>
  <si>
    <t>191041330</t>
  </si>
  <si>
    <t>李冯惠洁</t>
  </si>
  <si>
    <t>76.10</t>
  </si>
  <si>
    <t>191081152</t>
  </si>
  <si>
    <t>刘双艳</t>
  </si>
  <si>
    <t>47.80</t>
  </si>
  <si>
    <t>100.80</t>
  </si>
  <si>
    <t>210941165</t>
  </si>
  <si>
    <t>191014253</t>
  </si>
  <si>
    <t>徐鹏辉</t>
  </si>
  <si>
    <t>50.80</t>
  </si>
  <si>
    <t>77.50</t>
  </si>
  <si>
    <t>191098396</t>
  </si>
  <si>
    <t>赵元朝</t>
  </si>
  <si>
    <t>101.60</t>
  </si>
  <si>
    <t>76.80</t>
  </si>
  <si>
    <t>191040036</t>
  </si>
  <si>
    <t>吴晓刚</t>
  </si>
  <si>
    <t>69.10</t>
  </si>
  <si>
    <t>210941167</t>
  </si>
  <si>
    <t>191014377</t>
  </si>
  <si>
    <t>余杰</t>
  </si>
  <si>
    <t>45.80</t>
  </si>
  <si>
    <t>101.80</t>
  </si>
  <si>
    <t>79.24</t>
  </si>
  <si>
    <t>191102704</t>
  </si>
  <si>
    <t>木尼拉·恩特马合</t>
  </si>
  <si>
    <t>46.20</t>
  </si>
  <si>
    <t>78.04</t>
  </si>
  <si>
    <t>191020183</t>
  </si>
  <si>
    <t>刘阳</t>
  </si>
  <si>
    <t>49.10</t>
  </si>
  <si>
    <t>106.10</t>
  </si>
  <si>
    <t>74.40</t>
  </si>
  <si>
    <t>210943175</t>
  </si>
  <si>
    <t>191001766</t>
  </si>
  <si>
    <t>李静</t>
  </si>
  <si>
    <t>77.72</t>
  </si>
  <si>
    <t>191056799</t>
  </si>
  <si>
    <t>阿万古勒·玛丹亚特</t>
  </si>
  <si>
    <t>36.50</t>
  </si>
  <si>
    <t>92.00</t>
  </si>
  <si>
    <t>66.52</t>
  </si>
  <si>
    <t>191049669</t>
  </si>
  <si>
    <t>吾尼孜依拉·木喀麦特喀力木</t>
  </si>
  <si>
    <t>47.50</t>
  </si>
  <si>
    <t>89.20</t>
  </si>
  <si>
    <t>191056119</t>
  </si>
  <si>
    <t>古丽斯怕提·努合塔尔汗</t>
  </si>
  <si>
    <t>32.20</t>
  </si>
  <si>
    <t>80.70</t>
  </si>
  <si>
    <t>210941086</t>
  </si>
  <si>
    <t>3</t>
  </si>
  <si>
    <t>191052008</t>
  </si>
  <si>
    <t>葛卫东</t>
  </si>
  <si>
    <t>62.60</t>
  </si>
  <si>
    <t>125.10</t>
  </si>
  <si>
    <t>191060098</t>
  </si>
  <si>
    <t>鲍铭昊</t>
  </si>
  <si>
    <t>109.60</t>
  </si>
  <si>
    <t>191002413</t>
  </si>
  <si>
    <t>陈佳辉</t>
  </si>
  <si>
    <t>81.60</t>
  </si>
  <si>
    <t>191098026</t>
  </si>
  <si>
    <t>段壮</t>
  </si>
  <si>
    <t>52.30</t>
  </si>
  <si>
    <t>108.80</t>
  </si>
  <si>
    <t>79.80</t>
  </si>
  <si>
    <t>191050253</t>
  </si>
  <si>
    <t>阿尔斯江·马合沙提</t>
  </si>
  <si>
    <t>106.80</t>
  </si>
  <si>
    <t>191008209</t>
  </si>
  <si>
    <t>辛毅</t>
  </si>
  <si>
    <t>49.90</t>
  </si>
  <si>
    <t>191026430</t>
  </si>
  <si>
    <t>俄合拉斯</t>
  </si>
  <si>
    <t>106.50</t>
  </si>
  <si>
    <t>78.00</t>
  </si>
  <si>
    <t>191005198</t>
  </si>
  <si>
    <t>于旗</t>
  </si>
  <si>
    <t>57.30</t>
  </si>
  <si>
    <t>110.80</t>
  </si>
  <si>
    <t>191101371</t>
  </si>
  <si>
    <t>于亮</t>
  </si>
  <si>
    <t>210943101</t>
  </si>
  <si>
    <t>191065328</t>
  </si>
  <si>
    <t>张橙然</t>
  </si>
  <si>
    <t>85.40</t>
  </si>
  <si>
    <t>191030581</t>
  </si>
  <si>
    <t>贾娜尔·努尔哈买提</t>
  </si>
  <si>
    <t>45.60</t>
  </si>
  <si>
    <t>118.10</t>
  </si>
  <si>
    <t>191001963</t>
  </si>
  <si>
    <t>田子玄</t>
  </si>
  <si>
    <t>54.20</t>
  </si>
  <si>
    <t>101.20</t>
  </si>
  <si>
    <t>191067941</t>
  </si>
  <si>
    <t>恒巴提·包拉提别克</t>
  </si>
  <si>
    <t>34.60</t>
  </si>
  <si>
    <t>92.60</t>
  </si>
  <si>
    <t>75.60</t>
  </si>
  <si>
    <t>191086344</t>
  </si>
  <si>
    <t>巴志刚</t>
  </si>
  <si>
    <t>44.70</t>
  </si>
  <si>
    <t>86.20</t>
  </si>
  <si>
    <t>210943292</t>
  </si>
  <si>
    <t>191068752</t>
  </si>
  <si>
    <t>胡安古丽·阿黑哈提</t>
  </si>
  <si>
    <t>40.20</t>
  </si>
  <si>
    <t>105.20</t>
  </si>
  <si>
    <t>191021097</t>
  </si>
  <si>
    <t>沈芳</t>
  </si>
  <si>
    <t>49.40</t>
  </si>
  <si>
    <t>103.40</t>
  </si>
  <si>
    <t>76.00</t>
  </si>
  <si>
    <t>191094285</t>
  </si>
  <si>
    <t>安比兰</t>
  </si>
  <si>
    <t>46.90</t>
  </si>
  <si>
    <t>73.40</t>
  </si>
  <si>
    <t>210943293</t>
  </si>
  <si>
    <t>191075810</t>
  </si>
  <si>
    <t>樊晓丽</t>
  </si>
  <si>
    <t>65.50</t>
  </si>
  <si>
    <t>121.20</t>
  </si>
  <si>
    <t>191029070</t>
  </si>
  <si>
    <t>程睿婕</t>
  </si>
  <si>
    <t>60.80</t>
  </si>
  <si>
    <t>122.80</t>
  </si>
  <si>
    <t>85.00</t>
  </si>
  <si>
    <t>191050012</t>
  </si>
  <si>
    <t>努热扎提</t>
  </si>
  <si>
    <t>119.40</t>
  </si>
  <si>
    <t>210943294</t>
  </si>
  <si>
    <t>191001056</t>
  </si>
  <si>
    <t>杨万伟</t>
  </si>
  <si>
    <t>51.70</t>
  </si>
  <si>
    <t>110.20</t>
  </si>
  <si>
    <t>191017101</t>
  </si>
  <si>
    <t>高子雄</t>
  </si>
  <si>
    <t>109.50</t>
  </si>
  <si>
    <t>191010695</t>
  </si>
  <si>
    <t>李广圳</t>
  </si>
  <si>
    <t>91.90</t>
  </si>
  <si>
    <t>73.00</t>
  </si>
  <si>
    <t>191083783</t>
  </si>
  <si>
    <t>沙力哈尔·巴依哈力</t>
  </si>
  <si>
    <t>83.10</t>
  </si>
  <si>
    <t>75.90</t>
  </si>
  <si>
    <t>210943295</t>
  </si>
  <si>
    <t>191086920</t>
  </si>
  <si>
    <t>加那斯·杰恩斯</t>
  </si>
  <si>
    <t>42.90</t>
  </si>
  <si>
    <t>113.90</t>
  </si>
  <si>
    <t>88.40</t>
  </si>
  <si>
    <t>191018242</t>
  </si>
  <si>
    <t>董凯</t>
  </si>
  <si>
    <t>191049437</t>
  </si>
  <si>
    <t>马尔甫哈·萨哈巴</t>
  </si>
  <si>
    <t>42.40</t>
  </si>
  <si>
    <t>106.40</t>
  </si>
  <si>
    <t>73.50</t>
  </si>
  <si>
    <t>210963320</t>
  </si>
  <si>
    <t>191006367</t>
  </si>
  <si>
    <t>处胡拉·大列力哈孜</t>
  </si>
  <si>
    <t>34.40</t>
  </si>
  <si>
    <t>61.50</t>
  </si>
  <si>
    <t>105.90</t>
  </si>
  <si>
    <t>76.30</t>
  </si>
  <si>
    <t>191036530</t>
  </si>
  <si>
    <t>库丽孜娜</t>
  </si>
  <si>
    <t>41.00</t>
  </si>
  <si>
    <t>113.00</t>
  </si>
  <si>
    <t>72.30</t>
  </si>
  <si>
    <t>210923013</t>
  </si>
  <si>
    <t>191010563</t>
  </si>
  <si>
    <t>哈雪怡</t>
  </si>
  <si>
    <t>123.50</t>
  </si>
  <si>
    <t>86.80</t>
  </si>
  <si>
    <t>191026597</t>
  </si>
  <si>
    <t>余沛</t>
  </si>
  <si>
    <t>191008964</t>
  </si>
  <si>
    <t>石雯</t>
  </si>
  <si>
    <t>51.30</t>
  </si>
  <si>
    <t>191040848</t>
  </si>
  <si>
    <t>加尼拜克·库马尔</t>
  </si>
  <si>
    <t>39.60</t>
  </si>
  <si>
    <t>69.54</t>
  </si>
  <si>
    <t>191104097</t>
  </si>
  <si>
    <t>马丽</t>
  </si>
  <si>
    <t>40.60</t>
  </si>
  <si>
    <t>87.60</t>
  </si>
  <si>
    <t>75.36</t>
  </si>
  <si>
    <t>210923015</t>
  </si>
  <si>
    <t>191006121</t>
  </si>
  <si>
    <t>慕嵘霄</t>
  </si>
  <si>
    <t>64.50</t>
  </si>
  <si>
    <t>124.50</t>
  </si>
  <si>
    <t>87.76</t>
  </si>
  <si>
    <t>191085083</t>
  </si>
  <si>
    <t>马倩</t>
  </si>
  <si>
    <t>57.20</t>
  </si>
  <si>
    <t>121.70</t>
  </si>
  <si>
    <t>191099399</t>
  </si>
  <si>
    <t>迪兰·哈力</t>
  </si>
  <si>
    <t>111.40</t>
  </si>
  <si>
    <t>191024898</t>
  </si>
  <si>
    <t>迪丽达·阿尔达克</t>
  </si>
  <si>
    <t>191046966</t>
  </si>
  <si>
    <t>热则宛古丽·穆萨</t>
  </si>
  <si>
    <t>30.00</t>
  </si>
  <si>
    <t>89.50</t>
  </si>
  <si>
    <t>69.26</t>
  </si>
  <si>
    <t>面试成绩低于本场面试平均分76.18</t>
  </si>
  <si>
    <t>210941043</t>
  </si>
  <si>
    <t>191083555</t>
  </si>
  <si>
    <t>马旭</t>
  </si>
  <si>
    <t>53.60</t>
  </si>
  <si>
    <t>107.10</t>
  </si>
  <si>
    <t>88.46</t>
  </si>
  <si>
    <t>191022524</t>
  </si>
  <si>
    <t>阿尔恒·托尔肯</t>
  </si>
  <si>
    <t>49.00</t>
  </si>
  <si>
    <t>103.50</t>
  </si>
  <si>
    <t>81.98</t>
  </si>
  <si>
    <t>191045532</t>
  </si>
  <si>
    <t>叶尔波力·塔布斯</t>
  </si>
  <si>
    <t>34.00</t>
  </si>
  <si>
    <t>191097979</t>
  </si>
  <si>
    <t>阿拉帕提·阿迪里</t>
  </si>
  <si>
    <t>93.30</t>
  </si>
  <si>
    <t>210943047</t>
  </si>
  <si>
    <t>191091661</t>
  </si>
  <si>
    <t>彭天宇</t>
  </si>
  <si>
    <t>48.70</t>
  </si>
  <si>
    <t>158.20</t>
  </si>
  <si>
    <t>20.20</t>
  </si>
  <si>
    <t>210943048</t>
  </si>
  <si>
    <t>191073081</t>
  </si>
  <si>
    <t>沙木哈提·叶尔肯</t>
  </si>
  <si>
    <t>25.50</t>
  </si>
  <si>
    <t>128.70</t>
  </si>
  <si>
    <t>73.60</t>
  </si>
  <si>
    <t>210922016</t>
  </si>
  <si>
    <t>191027549</t>
  </si>
  <si>
    <t>李一墨</t>
  </si>
  <si>
    <t>108.00</t>
  </si>
  <si>
    <t>86.50</t>
  </si>
  <si>
    <t>191000302</t>
  </si>
  <si>
    <t>赵琦琦</t>
  </si>
  <si>
    <t>98.30</t>
  </si>
  <si>
    <t>191115030</t>
  </si>
  <si>
    <t>李江超</t>
  </si>
  <si>
    <t>210922017</t>
  </si>
  <si>
    <t>191038888</t>
  </si>
  <si>
    <t>候新哲</t>
  </si>
  <si>
    <t>42.80</t>
  </si>
  <si>
    <t>100.30</t>
  </si>
  <si>
    <t>83.00</t>
  </si>
  <si>
    <t>191074233</t>
  </si>
  <si>
    <t>王庭轩</t>
  </si>
  <si>
    <t>98.00</t>
  </si>
  <si>
    <t>191121610</t>
  </si>
  <si>
    <t>冶峰凯</t>
  </si>
  <si>
    <t>55.10</t>
  </si>
  <si>
    <t>97.60</t>
  </si>
  <si>
    <t>违纪违规</t>
  </si>
  <si>
    <t>210922018</t>
  </si>
  <si>
    <t>191051823</t>
  </si>
  <si>
    <t>马春卉</t>
  </si>
  <si>
    <t>61.80</t>
  </si>
  <si>
    <t>119.80</t>
  </si>
  <si>
    <t>191082304</t>
  </si>
  <si>
    <t>地娜</t>
  </si>
  <si>
    <t>191090138</t>
  </si>
  <si>
    <t>王丽</t>
  </si>
  <si>
    <t>66.00</t>
  </si>
  <si>
    <t>210941253</t>
  </si>
  <si>
    <t>191100277</t>
  </si>
  <si>
    <t>加尔力哈生·依曼哈吉</t>
  </si>
  <si>
    <t>46.60</t>
  </si>
  <si>
    <t>105.10</t>
  </si>
  <si>
    <t>面试成绩低于本场面试平均分77.60</t>
  </si>
  <si>
    <t>210941255</t>
  </si>
  <si>
    <t>191079142</t>
  </si>
  <si>
    <t>赵纳</t>
  </si>
  <si>
    <t>82.90</t>
  </si>
  <si>
    <t>191090797</t>
  </si>
  <si>
    <t>加孜拉·阿汗</t>
  </si>
  <si>
    <t>43.60</t>
  </si>
  <si>
    <t>210941256</t>
  </si>
  <si>
    <t>191017752</t>
  </si>
  <si>
    <t>叶尔哈那提·阿克米亚提</t>
  </si>
  <si>
    <t>101.10</t>
  </si>
  <si>
    <t>210941257</t>
  </si>
  <si>
    <t>191002089</t>
  </si>
  <si>
    <t>马韶安</t>
  </si>
  <si>
    <t>31.50</t>
  </si>
  <si>
    <t>132.00</t>
  </si>
  <si>
    <t>81.20</t>
  </si>
  <si>
    <t>210943054</t>
  </si>
  <si>
    <t>191010126</t>
  </si>
  <si>
    <t>翟彦茹</t>
  </si>
  <si>
    <t>107.60</t>
  </si>
  <si>
    <t>84.84</t>
  </si>
  <si>
    <t>191007926</t>
  </si>
  <si>
    <t>张庭轩</t>
  </si>
  <si>
    <t>81.26</t>
  </si>
  <si>
    <t>191003685</t>
  </si>
  <si>
    <t>刘晶</t>
  </si>
  <si>
    <t>112.60</t>
  </si>
  <si>
    <t>77.42</t>
  </si>
  <si>
    <t>210944061</t>
  </si>
  <si>
    <t>191110273</t>
  </si>
  <si>
    <t>戴雨委</t>
  </si>
  <si>
    <t>38.10</t>
  </si>
  <si>
    <t>91.60</t>
  </si>
  <si>
    <t>72.02</t>
  </si>
  <si>
    <t>210944067</t>
  </si>
  <si>
    <t>191102057</t>
  </si>
  <si>
    <t>布勒布勒·玉苏贝克</t>
  </si>
  <si>
    <t>30.10</t>
  </si>
  <si>
    <t>27.36</t>
  </si>
  <si>
    <t>面试成绩低于本场面试平均分71.99</t>
  </si>
  <si>
    <t>210963074</t>
  </si>
  <si>
    <t>191005284</t>
  </si>
  <si>
    <t>杜永康</t>
  </si>
  <si>
    <t>67.50</t>
  </si>
  <si>
    <t>118.00</t>
  </si>
  <si>
    <t>80.10</t>
  </si>
  <si>
    <t>191081524</t>
  </si>
  <si>
    <t>米尔古丽·买海提</t>
  </si>
  <si>
    <t>116.60</t>
  </si>
  <si>
    <t>73.52</t>
  </si>
  <si>
    <t>191051462</t>
  </si>
  <si>
    <t>阿热依·阿吉力别克</t>
  </si>
  <si>
    <t>39.30</t>
  </si>
  <si>
    <t>64.00</t>
  </si>
  <si>
    <t>210963079</t>
  </si>
  <si>
    <t>191057135</t>
  </si>
  <si>
    <t>弥应军</t>
  </si>
  <si>
    <t>47.90</t>
  </si>
  <si>
    <t>82.32</t>
  </si>
  <si>
    <t>191107192</t>
  </si>
  <si>
    <t>王博</t>
  </si>
  <si>
    <t>41.20</t>
  </si>
  <si>
    <t>210943129</t>
  </si>
  <si>
    <t>191022072</t>
  </si>
  <si>
    <t>贾金于</t>
  </si>
  <si>
    <t>99.60</t>
  </si>
  <si>
    <t>210943131</t>
  </si>
  <si>
    <t>191094631</t>
  </si>
  <si>
    <t>丽娜·卡克尔汗</t>
  </si>
  <si>
    <t>48.20</t>
  </si>
  <si>
    <t>115.20</t>
  </si>
  <si>
    <t>80.20</t>
  </si>
  <si>
    <t>191023700</t>
  </si>
  <si>
    <t>杨阳</t>
  </si>
  <si>
    <t>91.20</t>
  </si>
  <si>
    <t>191021887</t>
  </si>
  <si>
    <t>董文文</t>
  </si>
  <si>
    <t>92.90</t>
  </si>
  <si>
    <t>72.60</t>
  </si>
  <si>
    <t>210943132</t>
  </si>
  <si>
    <t>191080937</t>
  </si>
  <si>
    <t>李晨</t>
  </si>
  <si>
    <t>38.60</t>
  </si>
  <si>
    <t>86.60</t>
  </si>
  <si>
    <t>面试成绩低于本场面试平均分76.92</t>
  </si>
  <si>
    <t>210943133</t>
  </si>
  <si>
    <t>191084852</t>
  </si>
  <si>
    <t>木尼热·尼亚孜</t>
  </si>
  <si>
    <t>106.30</t>
  </si>
  <si>
    <t>191006366</t>
  </si>
  <si>
    <t>迪娜尔·吐尔逊</t>
  </si>
  <si>
    <t>90.40</t>
  </si>
  <si>
    <t>210943134</t>
  </si>
  <si>
    <t>191061975</t>
  </si>
  <si>
    <t>殷旭</t>
  </si>
  <si>
    <t>51.60</t>
  </si>
  <si>
    <t>191070947</t>
  </si>
  <si>
    <t>段世豪</t>
  </si>
  <si>
    <t>191083185</t>
  </si>
  <si>
    <t>达吾然·努尔别克</t>
  </si>
  <si>
    <t>104.70</t>
  </si>
  <si>
    <t>71.20</t>
  </si>
  <si>
    <t>210943142</t>
  </si>
  <si>
    <t>191001115</t>
  </si>
  <si>
    <t>杨君桃</t>
  </si>
  <si>
    <t>49.70</t>
  </si>
  <si>
    <t>110.70</t>
  </si>
  <si>
    <t>191011798</t>
  </si>
  <si>
    <t>阿依努尔·阿黑哈提</t>
  </si>
  <si>
    <t>191060345</t>
  </si>
  <si>
    <t>王晨晨</t>
  </si>
  <si>
    <t>104.10</t>
  </si>
  <si>
    <t>67.80</t>
  </si>
  <si>
    <t>210943186</t>
  </si>
  <si>
    <t>191091777</t>
  </si>
  <si>
    <t>吴昕宇</t>
  </si>
  <si>
    <t>33.20</t>
  </si>
  <si>
    <t>82.70</t>
  </si>
  <si>
    <t>82.04</t>
  </si>
  <si>
    <t>210943187</t>
  </si>
  <si>
    <t>191074453</t>
  </si>
  <si>
    <t>辛天</t>
  </si>
  <si>
    <t>68.50</t>
  </si>
  <si>
    <t>126.30</t>
  </si>
  <si>
    <t>83.90</t>
  </si>
  <si>
    <t>191078462</t>
  </si>
  <si>
    <t>赵晨景</t>
  </si>
  <si>
    <t>85.44</t>
  </si>
  <si>
    <t>191001709</t>
  </si>
  <si>
    <t>宋元博</t>
  </si>
  <si>
    <t>210943189</t>
  </si>
  <si>
    <t>191026672</t>
  </si>
  <si>
    <t>王贺晨</t>
  </si>
  <si>
    <t>55.30</t>
  </si>
  <si>
    <t>109.80</t>
  </si>
  <si>
    <t>191009224</t>
  </si>
  <si>
    <t>主力独孜</t>
  </si>
  <si>
    <t>40.90</t>
  </si>
  <si>
    <t>107.40</t>
  </si>
  <si>
    <t>191012771</t>
  </si>
  <si>
    <t>任志刚</t>
  </si>
  <si>
    <t>210943190</t>
  </si>
  <si>
    <t>191033338</t>
  </si>
  <si>
    <t>相洋</t>
  </si>
  <si>
    <t>37.30</t>
  </si>
  <si>
    <t>97.80</t>
  </si>
  <si>
    <t>85.34</t>
  </si>
  <si>
    <t>191051911</t>
  </si>
  <si>
    <t>刘悦</t>
  </si>
  <si>
    <t>99.10</t>
  </si>
  <si>
    <t>191043364</t>
  </si>
  <si>
    <t>木孜热阿·朵赛</t>
  </si>
  <si>
    <t>32.10</t>
  </si>
  <si>
    <t>93.60</t>
  </si>
  <si>
    <t>75.44</t>
  </si>
  <si>
    <t>210943191</t>
  </si>
  <si>
    <t>191010391</t>
  </si>
  <si>
    <t>张越锋</t>
  </si>
  <si>
    <t>101.50</t>
  </si>
  <si>
    <t>79.54</t>
  </si>
  <si>
    <t>191012723</t>
  </si>
  <si>
    <t>岳强</t>
  </si>
  <si>
    <t>51.80</t>
  </si>
  <si>
    <t>191067045</t>
  </si>
  <si>
    <t>石亮宏</t>
  </si>
  <si>
    <t>48.90</t>
  </si>
  <si>
    <t>210943196</t>
  </si>
  <si>
    <t>191096626</t>
  </si>
  <si>
    <t>王旭亮</t>
  </si>
  <si>
    <t>91.50</t>
  </si>
  <si>
    <t>210941279</t>
  </si>
  <si>
    <t>191004069</t>
  </si>
  <si>
    <t>西娜尔·马合热依帕提</t>
  </si>
  <si>
    <t>45.40</t>
  </si>
  <si>
    <t>191052340</t>
  </si>
  <si>
    <t>阿依兵</t>
  </si>
  <si>
    <t>191023111</t>
  </si>
  <si>
    <t>阿力亚·努尔吐汗</t>
  </si>
  <si>
    <t>191014358</t>
  </si>
  <si>
    <t>杨明环</t>
  </si>
  <si>
    <t>191115699</t>
  </si>
  <si>
    <t>马婷婷</t>
  </si>
  <si>
    <t>57.90</t>
  </si>
  <si>
    <t>114.40</t>
  </si>
  <si>
    <t>191009901</t>
  </si>
  <si>
    <t>马虹罡</t>
  </si>
  <si>
    <t>45.10</t>
  </si>
  <si>
    <t>102.10</t>
  </si>
  <si>
    <t>210943286</t>
  </si>
  <si>
    <t>191013163</t>
  </si>
  <si>
    <t>任旭</t>
  </si>
  <si>
    <t>56.80</t>
  </si>
  <si>
    <t>210943296</t>
  </si>
  <si>
    <t>191065549</t>
  </si>
  <si>
    <t>阿热阿依·阿克木亚提</t>
  </si>
  <si>
    <t>35.80</t>
  </si>
  <si>
    <t>43.00</t>
  </si>
  <si>
    <t>88.80</t>
  </si>
  <si>
    <t>79.20</t>
  </si>
  <si>
    <t>191064392</t>
  </si>
  <si>
    <t>马热阿古力·艾里甫汗</t>
  </si>
  <si>
    <t>88.50</t>
  </si>
  <si>
    <t>69.00</t>
  </si>
  <si>
    <t>210943298</t>
  </si>
  <si>
    <t>191066572</t>
  </si>
  <si>
    <t>蔡蕾</t>
  </si>
  <si>
    <t>191077429</t>
  </si>
  <si>
    <t>王峰</t>
  </si>
  <si>
    <t>50.60</t>
  </si>
  <si>
    <t>191097308</t>
  </si>
  <si>
    <t>田丹妤</t>
  </si>
  <si>
    <t>58.80</t>
  </si>
  <si>
    <t>210944304</t>
  </si>
  <si>
    <t>191016566</t>
  </si>
  <si>
    <t>许俊</t>
  </si>
  <si>
    <t>121.00</t>
  </si>
  <si>
    <t>88.10</t>
  </si>
  <si>
    <t>191086625</t>
  </si>
  <si>
    <t>白晓洁</t>
  </si>
  <si>
    <t>52.10</t>
  </si>
  <si>
    <t>112.10</t>
  </si>
  <si>
    <t>191091172</t>
  </si>
  <si>
    <t>刘瑞</t>
  </si>
  <si>
    <t>114.70</t>
  </si>
  <si>
    <t>210942110</t>
  </si>
  <si>
    <t>191038049</t>
  </si>
  <si>
    <t>马灯</t>
  </si>
  <si>
    <t>99.50</t>
  </si>
  <si>
    <t>191052977</t>
  </si>
  <si>
    <t>贺思凯</t>
  </si>
  <si>
    <t>97.20</t>
  </si>
  <si>
    <t>191079681</t>
  </si>
  <si>
    <t>陈磊磊</t>
  </si>
  <si>
    <t>108.90</t>
  </si>
  <si>
    <t>210943088</t>
  </si>
  <si>
    <t>191054742</t>
  </si>
  <si>
    <t>114.10</t>
  </si>
  <si>
    <t>84.10</t>
  </si>
  <si>
    <t>191076979</t>
  </si>
  <si>
    <t>李格瑶</t>
  </si>
  <si>
    <t>85.50</t>
  </si>
  <si>
    <t>191097868</t>
  </si>
  <si>
    <t>马瑞</t>
  </si>
  <si>
    <t>47.10</t>
  </si>
  <si>
    <t>82.10</t>
  </si>
  <si>
    <t>191069970</t>
  </si>
  <si>
    <t>冯叶</t>
  </si>
  <si>
    <t>114.50</t>
  </si>
  <si>
    <t>191028096</t>
  </si>
  <si>
    <t>颜景玉</t>
  </si>
  <si>
    <t>60.30</t>
  </si>
  <si>
    <t>112.80</t>
  </si>
  <si>
    <t>191030152</t>
  </si>
  <si>
    <t>李寅茵</t>
  </si>
  <si>
    <t>54.60</t>
  </si>
  <si>
    <t>115.60</t>
  </si>
  <si>
    <t>75.40</t>
  </si>
  <si>
    <t>191071182</t>
  </si>
  <si>
    <t>薛晓雪</t>
  </si>
  <si>
    <t>111.00</t>
  </si>
  <si>
    <t>191103014</t>
  </si>
  <si>
    <t>尹佳洁</t>
  </si>
  <si>
    <t>75.20</t>
  </si>
  <si>
    <t>191035935</t>
  </si>
  <si>
    <t>李雪梅</t>
  </si>
  <si>
    <t>60.60</t>
  </si>
  <si>
    <t>210943096</t>
  </si>
  <si>
    <t>191017338</t>
  </si>
  <si>
    <t>马鹏飞</t>
  </si>
  <si>
    <t>210944104</t>
  </si>
  <si>
    <t>191030659</t>
  </si>
  <si>
    <t>沙木哈尔·努尔包拉提</t>
  </si>
  <si>
    <t>面试成绩低于本场面试平均分79.12</t>
  </si>
  <si>
    <t>210944107</t>
  </si>
  <si>
    <t>191072969</t>
  </si>
  <si>
    <t>马君</t>
  </si>
  <si>
    <t>49.20</t>
  </si>
  <si>
    <t>210943135</t>
  </si>
  <si>
    <t>191064786</t>
  </si>
  <si>
    <t>张瑾鸿</t>
  </si>
  <si>
    <t>191034713</t>
  </si>
  <si>
    <t>马锐</t>
  </si>
  <si>
    <t>191094071</t>
  </si>
  <si>
    <t>伊尔兰江·艾尔西丁</t>
  </si>
  <si>
    <t>113.70</t>
  </si>
  <si>
    <t>191106737</t>
  </si>
  <si>
    <t>王正东</t>
  </si>
  <si>
    <t>191030557</t>
  </si>
  <si>
    <t>乌特克尔·巴依托拉</t>
  </si>
  <si>
    <t>35.70</t>
  </si>
  <si>
    <t>95.20</t>
  </si>
  <si>
    <t>75.50</t>
  </si>
  <si>
    <t>210943136</t>
  </si>
  <si>
    <t>191031389</t>
  </si>
  <si>
    <t>孜尔旦·海拉提</t>
  </si>
  <si>
    <t>34.20</t>
  </si>
  <si>
    <t>191045938</t>
  </si>
  <si>
    <t>楚哈·伊尔扎提</t>
  </si>
  <si>
    <t>38.40</t>
  </si>
  <si>
    <t>面试成绩低于本场面试平均分79.19</t>
  </si>
  <si>
    <t>191060632</t>
  </si>
  <si>
    <t>阿斯亚·提廖哈孜</t>
  </si>
  <si>
    <t>88.20</t>
  </si>
  <si>
    <t>191000551</t>
  </si>
  <si>
    <t>唐努尔·赛义提</t>
  </si>
  <si>
    <t>210943137</t>
  </si>
  <si>
    <t>191037257</t>
  </si>
  <si>
    <t>曲吾拉</t>
  </si>
  <si>
    <t>108.10</t>
  </si>
  <si>
    <t>191085275</t>
  </si>
  <si>
    <t>刘芮彤</t>
  </si>
  <si>
    <t>80.60</t>
  </si>
  <si>
    <t>191086902</t>
  </si>
  <si>
    <t>沙尔娜</t>
  </si>
  <si>
    <t>105.30</t>
  </si>
  <si>
    <t>191077517</t>
  </si>
  <si>
    <t>王俊慧</t>
  </si>
  <si>
    <t>191038277</t>
  </si>
  <si>
    <t>岳洁</t>
  </si>
  <si>
    <t>46.80</t>
  </si>
  <si>
    <t>73.90</t>
  </si>
  <si>
    <t>210963154</t>
  </si>
  <si>
    <t>191083217</t>
  </si>
  <si>
    <t>魏宏臻</t>
  </si>
  <si>
    <t>116.70</t>
  </si>
  <si>
    <t>81.90</t>
  </si>
  <si>
    <t>191003407</t>
  </si>
  <si>
    <t>李昊青</t>
  </si>
  <si>
    <t>49.80</t>
  </si>
  <si>
    <t>114.30</t>
  </si>
  <si>
    <t>191110497</t>
  </si>
  <si>
    <t>杨贺</t>
  </si>
  <si>
    <t>210924021</t>
  </si>
  <si>
    <t>191050366</t>
  </si>
  <si>
    <t>张方灵</t>
  </si>
  <si>
    <t>191011157</t>
  </si>
  <si>
    <t>杨童波</t>
  </si>
  <si>
    <t>191094057</t>
  </si>
  <si>
    <t>宋小曼</t>
  </si>
  <si>
    <t>77.20</t>
  </si>
  <si>
    <t>210941028</t>
  </si>
  <si>
    <t>191017580</t>
  </si>
  <si>
    <t>黄国含</t>
  </si>
  <si>
    <t>112.00</t>
  </si>
  <si>
    <t>191006721</t>
  </si>
  <si>
    <t>陈安琪</t>
  </si>
  <si>
    <t>55.80</t>
  </si>
  <si>
    <t>117.30</t>
  </si>
  <si>
    <t>71.06</t>
  </si>
  <si>
    <t>210941030</t>
  </si>
  <si>
    <t>191069036</t>
  </si>
  <si>
    <t>潘有为</t>
  </si>
  <si>
    <t>110.00</t>
  </si>
  <si>
    <t>191023313</t>
  </si>
  <si>
    <t>王安奇</t>
  </si>
  <si>
    <t>52.80</t>
  </si>
  <si>
    <t>82.98</t>
  </si>
  <si>
    <t>191008850</t>
  </si>
  <si>
    <t>彭欣月</t>
  </si>
  <si>
    <t>80.98</t>
  </si>
  <si>
    <t>191050864</t>
  </si>
  <si>
    <t>龚莎</t>
  </si>
  <si>
    <t>79.18</t>
  </si>
  <si>
    <t>191039843</t>
  </si>
  <si>
    <t>张韵尧</t>
  </si>
  <si>
    <t>104.90</t>
  </si>
  <si>
    <t>75.38</t>
  </si>
  <si>
    <t>191052032</t>
  </si>
  <si>
    <t>麦迪乃·阿卜杜如苏力</t>
  </si>
  <si>
    <t>35.10</t>
  </si>
  <si>
    <t>18.00</t>
  </si>
  <si>
    <t>210963036</t>
  </si>
  <si>
    <t>191058350</t>
  </si>
  <si>
    <t>任悦</t>
  </si>
  <si>
    <t>53.90</t>
  </si>
  <si>
    <t>191054338</t>
  </si>
  <si>
    <t>班凌云</t>
  </si>
  <si>
    <t>115.00</t>
  </si>
  <si>
    <t>83.32</t>
  </si>
  <si>
    <t>191035407</t>
  </si>
  <si>
    <t>玛依拉古丽</t>
  </si>
  <si>
    <t>66.50</t>
  </si>
  <si>
    <t>116.00</t>
  </si>
  <si>
    <t>210963037</t>
  </si>
  <si>
    <t>191059326</t>
  </si>
  <si>
    <t>石志炜</t>
  </si>
  <si>
    <t>58.60</t>
  </si>
  <si>
    <t>129.60</t>
  </si>
  <si>
    <t>191092686</t>
  </si>
  <si>
    <t>周素娟</t>
  </si>
  <si>
    <t>191029044</t>
  </si>
  <si>
    <t>冯倩倩</t>
  </si>
  <si>
    <t>55.20</t>
  </si>
  <si>
    <t>66.94</t>
  </si>
  <si>
    <t>210944051</t>
  </si>
  <si>
    <t>191025454</t>
  </si>
  <si>
    <t>阿斯巴提·迪纳拜克</t>
  </si>
  <si>
    <t>191012055</t>
  </si>
  <si>
    <t>叶尔江</t>
  </si>
  <si>
    <t>80.52</t>
  </si>
  <si>
    <t>191056830</t>
  </si>
  <si>
    <t>艾孜占木·艾萨</t>
  </si>
  <si>
    <t>68.44</t>
  </si>
  <si>
    <t>210944063</t>
  </si>
  <si>
    <t>191015046</t>
  </si>
  <si>
    <t>马国智</t>
  </si>
  <si>
    <t>59.10</t>
  </si>
  <si>
    <t>115.10</t>
  </si>
  <si>
    <t>82.68</t>
  </si>
  <si>
    <t>191049573</t>
  </si>
  <si>
    <t>王雪琪</t>
  </si>
  <si>
    <t>111.30</t>
  </si>
  <si>
    <t>76.12</t>
  </si>
  <si>
    <t>191038924</t>
  </si>
  <si>
    <t>韩金格</t>
  </si>
  <si>
    <t>98.60</t>
  </si>
  <si>
    <t>74.94</t>
  </si>
  <si>
    <t>191068514</t>
  </si>
  <si>
    <t>哈尔哈提</t>
  </si>
  <si>
    <t>67.82</t>
  </si>
  <si>
    <t>191030231</t>
  </si>
  <si>
    <t>努尔沙吾列·阿得列提</t>
  </si>
  <si>
    <t>95.70</t>
  </si>
  <si>
    <t>69.46</t>
  </si>
  <si>
    <t>210944068</t>
  </si>
  <si>
    <t>191009462</t>
  </si>
  <si>
    <t>哈衣那尔·阿力哈</t>
  </si>
  <si>
    <t>39.80</t>
  </si>
  <si>
    <t>92.30</t>
  </si>
  <si>
    <t>210944069</t>
  </si>
  <si>
    <t>191087131</t>
  </si>
  <si>
    <t>谢河林</t>
  </si>
  <si>
    <t>107.90</t>
  </si>
  <si>
    <t>78.10</t>
  </si>
  <si>
    <t>210963075</t>
  </si>
  <si>
    <t>191081141</t>
  </si>
  <si>
    <t>玛合巴·库尔班江</t>
  </si>
  <si>
    <t>124.20</t>
  </si>
  <si>
    <t>191055921</t>
  </si>
  <si>
    <t>甘小霞</t>
  </si>
  <si>
    <t>58.20</t>
  </si>
  <si>
    <t>118.70</t>
  </si>
  <si>
    <t>73.66</t>
  </si>
  <si>
    <t>191030551</t>
  </si>
  <si>
    <t>娜孜古丽·哈纳皮亚</t>
  </si>
  <si>
    <t>60.84</t>
  </si>
  <si>
    <t>210963076</t>
  </si>
  <si>
    <t>191030234</t>
  </si>
  <si>
    <t>沙咏琪</t>
  </si>
  <si>
    <t>191077936</t>
  </si>
  <si>
    <t>塞热依克·多斯木尔扎</t>
  </si>
  <si>
    <t>31.10</t>
  </si>
  <si>
    <t>62.90</t>
  </si>
  <si>
    <t>191014942</t>
  </si>
  <si>
    <t>努尔加那提·哈里地汗</t>
  </si>
  <si>
    <t>35.60</t>
  </si>
  <si>
    <t>60.96</t>
  </si>
  <si>
    <t>210941276</t>
  </si>
  <si>
    <t>191009701</t>
  </si>
  <si>
    <t>哈孜木别克·托乎达尔</t>
  </si>
  <si>
    <t>41.10</t>
  </si>
  <si>
    <t>97.10</t>
  </si>
  <si>
    <t>79.76</t>
  </si>
  <si>
    <t>210941277</t>
  </si>
  <si>
    <t>191002710</t>
  </si>
  <si>
    <t>吴叙昇</t>
  </si>
  <si>
    <t>125.20</t>
  </si>
  <si>
    <t>191058797</t>
  </si>
  <si>
    <t>李亚楠</t>
  </si>
  <si>
    <t>83.50</t>
  </si>
  <si>
    <t>191041524</t>
  </si>
  <si>
    <t>爱森·杰恩斯</t>
  </si>
  <si>
    <t>79.50</t>
  </si>
  <si>
    <t>191103558</t>
  </si>
  <si>
    <t>马丽丽</t>
  </si>
  <si>
    <t>111.20</t>
  </si>
  <si>
    <t>78.16</t>
  </si>
  <si>
    <t>191035403</t>
  </si>
  <si>
    <t>加林·马达尼亚提</t>
  </si>
  <si>
    <t>50.40</t>
  </si>
  <si>
    <t>110.40</t>
  </si>
  <si>
    <t>74.74</t>
  </si>
  <si>
    <t>191064809</t>
  </si>
  <si>
    <t>娜孜依古丽·恩特马合</t>
  </si>
  <si>
    <t>53.40</t>
  </si>
  <si>
    <t>191080624</t>
  </si>
  <si>
    <t>巴合沙吾列</t>
  </si>
  <si>
    <t>108.50</t>
  </si>
  <si>
    <t>70.60</t>
  </si>
  <si>
    <t>191084490</t>
  </si>
  <si>
    <t>李宁</t>
  </si>
  <si>
    <t>36.90</t>
  </si>
  <si>
    <t>73.58</t>
  </si>
  <si>
    <t>191003814</t>
  </si>
  <si>
    <t>崔盼</t>
  </si>
  <si>
    <t>37.80</t>
  </si>
  <si>
    <t>210942299</t>
  </si>
  <si>
    <t>191069639</t>
  </si>
  <si>
    <t>张晓格</t>
  </si>
  <si>
    <t>86.26</t>
  </si>
  <si>
    <t>210943287</t>
  </si>
  <si>
    <t>191053437</t>
  </si>
  <si>
    <t>张亚茹</t>
  </si>
  <si>
    <t>115.50</t>
  </si>
  <si>
    <t>88.08</t>
  </si>
  <si>
    <t>191012243</t>
  </si>
  <si>
    <t>柴丽杰</t>
  </si>
  <si>
    <t>31.80</t>
  </si>
  <si>
    <t>82.30</t>
  </si>
  <si>
    <t>191076998</t>
  </si>
  <si>
    <t>罗婵娟</t>
  </si>
  <si>
    <t>85.90</t>
  </si>
  <si>
    <t>78.70</t>
  </si>
  <si>
    <t>210944303</t>
  </si>
  <si>
    <t>191074332</t>
  </si>
  <si>
    <t>庄佳怡</t>
  </si>
  <si>
    <t>38.00</t>
  </si>
  <si>
    <t>93.00</t>
  </si>
  <si>
    <t>71.68</t>
  </si>
  <si>
    <t>191003419</t>
  </si>
  <si>
    <t>祖丽胡马尔·买买提</t>
  </si>
  <si>
    <t>33.90</t>
  </si>
  <si>
    <t>86.40</t>
  </si>
  <si>
    <t>210943194</t>
  </si>
  <si>
    <t>191044739</t>
  </si>
  <si>
    <t>吴新平</t>
  </si>
  <si>
    <t>191035084</t>
  </si>
  <si>
    <t>杨永军</t>
  </si>
  <si>
    <t>98.10</t>
  </si>
  <si>
    <t>81.10</t>
  </si>
  <si>
    <t>191044405</t>
  </si>
  <si>
    <t>曹鑫</t>
  </si>
  <si>
    <t>77.30</t>
  </si>
  <si>
    <t>210943197</t>
  </si>
  <si>
    <t>191076125</t>
  </si>
  <si>
    <t>张旭龙</t>
  </si>
  <si>
    <t>191066019</t>
  </si>
  <si>
    <t>艾力皮热·亚森</t>
  </si>
  <si>
    <t>108.20</t>
  </si>
  <si>
    <t>210943198</t>
  </si>
  <si>
    <t>191052547</t>
  </si>
  <si>
    <t>马文丽</t>
  </si>
  <si>
    <t>81.80</t>
  </si>
  <si>
    <t>191020721</t>
  </si>
  <si>
    <t>谷沛东</t>
  </si>
  <si>
    <t>102.50</t>
  </si>
  <si>
    <t>81.70</t>
  </si>
  <si>
    <t>191111538</t>
  </si>
  <si>
    <t>鲁玮</t>
  </si>
  <si>
    <t>32.70</t>
  </si>
  <si>
    <t>88.70</t>
  </si>
  <si>
    <t>210943199</t>
  </si>
  <si>
    <t>191092952</t>
  </si>
  <si>
    <t>帕尔丽·甫里哈提</t>
  </si>
  <si>
    <t>40.70</t>
  </si>
  <si>
    <t>107.70</t>
  </si>
  <si>
    <t>191060680</t>
  </si>
  <si>
    <t>加依达尔·热肯</t>
  </si>
  <si>
    <t>95.30</t>
  </si>
  <si>
    <t>191027749</t>
  </si>
  <si>
    <t>木力德尔·巴合提</t>
  </si>
  <si>
    <t>83.70</t>
  </si>
  <si>
    <t>210943201</t>
  </si>
  <si>
    <t>191122538</t>
  </si>
  <si>
    <t>肖文渲</t>
  </si>
  <si>
    <t>191105334</t>
  </si>
  <si>
    <t>王娟娟</t>
  </si>
  <si>
    <t>210943202</t>
  </si>
  <si>
    <t>191030793</t>
  </si>
  <si>
    <t>叶丹</t>
  </si>
  <si>
    <t>191026025</t>
  </si>
  <si>
    <t>陈霞</t>
  </si>
  <si>
    <t>191034093</t>
  </si>
  <si>
    <t>阿斯力拜克·木合亚特</t>
  </si>
  <si>
    <t>29.50</t>
  </si>
  <si>
    <t>65.40</t>
  </si>
  <si>
    <t>191013229</t>
  </si>
  <si>
    <t>阿克朱丽·阿德力</t>
  </si>
  <si>
    <t>27.90</t>
  </si>
  <si>
    <t>87.90</t>
  </si>
  <si>
    <t>70.30</t>
  </si>
  <si>
    <t>210942106</t>
  </si>
  <si>
    <t>191059579</t>
  </si>
  <si>
    <t>靳春艳</t>
  </si>
  <si>
    <t>116.20</t>
  </si>
  <si>
    <t>191082422</t>
  </si>
  <si>
    <t>秦雪柔</t>
  </si>
  <si>
    <t>65.70</t>
  </si>
  <si>
    <t>131.70</t>
  </si>
  <si>
    <t>191012589</t>
  </si>
  <si>
    <t>李唯畅</t>
  </si>
  <si>
    <t>122.30</t>
  </si>
  <si>
    <t>191107285</t>
  </si>
  <si>
    <t>王楠</t>
  </si>
  <si>
    <t>191075360</t>
  </si>
  <si>
    <t>靳艺珠</t>
  </si>
  <si>
    <t>50.90</t>
  </si>
  <si>
    <t>110.90</t>
  </si>
  <si>
    <t>191002378</t>
  </si>
  <si>
    <t>加衣娜古丽·木拉拜克</t>
  </si>
  <si>
    <t>64.60</t>
  </si>
  <si>
    <t>210943092</t>
  </si>
  <si>
    <t>191065667</t>
  </si>
  <si>
    <t>张烁屿</t>
  </si>
  <si>
    <t>116.40</t>
  </si>
  <si>
    <t>191017398</t>
  </si>
  <si>
    <t>塔勒哈尔·艾甫扎力别克</t>
  </si>
  <si>
    <t>44.80</t>
  </si>
  <si>
    <t>117.80</t>
  </si>
  <si>
    <t>76.60</t>
  </si>
  <si>
    <t>191015634</t>
  </si>
  <si>
    <t>刘诗媛</t>
  </si>
  <si>
    <t>210943093</t>
  </si>
  <si>
    <t>191059621</t>
  </si>
  <si>
    <t>加依那古丽·木拉勒</t>
  </si>
  <si>
    <t>191031924</t>
  </si>
  <si>
    <t>孜尔喋乐·海拉提</t>
  </si>
  <si>
    <t>191061926</t>
  </si>
  <si>
    <t>江勒古丽·哈依达</t>
  </si>
  <si>
    <t>35.90</t>
  </si>
  <si>
    <t>210943097</t>
  </si>
  <si>
    <t>191102602</t>
  </si>
  <si>
    <t>吾兰·努尔索力坦</t>
  </si>
  <si>
    <t>97.40</t>
  </si>
  <si>
    <t>191006492</t>
  </si>
  <si>
    <t>来子倩</t>
  </si>
  <si>
    <t>73.20</t>
  </si>
  <si>
    <t>191010257</t>
  </si>
  <si>
    <t>奥提库尔·牙生</t>
  </si>
  <si>
    <t>64.40</t>
  </si>
  <si>
    <t>210943098</t>
  </si>
  <si>
    <t>191089167</t>
  </si>
  <si>
    <t>周妮</t>
  </si>
  <si>
    <t>39.40</t>
  </si>
  <si>
    <t>191113422</t>
  </si>
  <si>
    <t>纳迪热·艾力比达尔</t>
  </si>
  <si>
    <t>34.10</t>
  </si>
  <si>
    <t>63.80</t>
  </si>
  <si>
    <t>191043697</t>
  </si>
  <si>
    <t>地力胡马·吾不力哈斯木</t>
  </si>
  <si>
    <t>36.40</t>
  </si>
  <si>
    <t>88.90</t>
  </si>
  <si>
    <t>210943211</t>
  </si>
  <si>
    <t>191052521</t>
  </si>
  <si>
    <t>闫龙强</t>
  </si>
  <si>
    <t>53.70</t>
  </si>
  <si>
    <t>83.30</t>
  </si>
  <si>
    <t>191040020</t>
  </si>
  <si>
    <t>凯米尔丁·阿布迪日木</t>
  </si>
  <si>
    <t>40.10</t>
  </si>
  <si>
    <t>95.10</t>
  </si>
  <si>
    <t>191000419</t>
  </si>
  <si>
    <t>阿拉巴特·伊萨克</t>
  </si>
  <si>
    <t>37.20</t>
  </si>
  <si>
    <t>93.70</t>
  </si>
  <si>
    <t>191086626</t>
  </si>
  <si>
    <t>叶尔那尔·艾斯坎</t>
  </si>
  <si>
    <t>98.50</t>
  </si>
  <si>
    <t>74.06</t>
  </si>
  <si>
    <t>191118456</t>
  </si>
  <si>
    <t>叶尔兰·杰恩斯</t>
  </si>
  <si>
    <t>73.14</t>
  </si>
  <si>
    <t>191044607</t>
  </si>
  <si>
    <t>阿斯哈提·吾纳尔汗</t>
  </si>
  <si>
    <t>26.60</t>
  </si>
  <si>
    <t>90.10</t>
  </si>
  <si>
    <t>191048679</t>
  </si>
  <si>
    <t>叶斯塔依·阿合义哈提</t>
  </si>
  <si>
    <t>89.90</t>
  </si>
  <si>
    <t>70.70</t>
  </si>
  <si>
    <t>191083213</t>
  </si>
  <si>
    <t>王俊杰</t>
  </si>
  <si>
    <t>72.90</t>
  </si>
  <si>
    <t>210963230</t>
  </si>
  <si>
    <t>191007556</t>
  </si>
  <si>
    <t>古丽美娜</t>
  </si>
  <si>
    <t>77.64</t>
  </si>
  <si>
    <t>210963232</t>
  </si>
  <si>
    <t>191034406</t>
  </si>
  <si>
    <t>李佳琦</t>
  </si>
  <si>
    <t>117.90</t>
  </si>
  <si>
    <t>78.34</t>
  </si>
  <si>
    <t>191003610</t>
  </si>
  <si>
    <t>于振潮</t>
  </si>
  <si>
    <t>33.00</t>
  </si>
  <si>
    <t>74.90</t>
  </si>
  <si>
    <t>210963233</t>
  </si>
  <si>
    <t>191028537</t>
  </si>
  <si>
    <t>王红</t>
  </si>
  <si>
    <t>121.50</t>
  </si>
  <si>
    <t>191039824</t>
  </si>
  <si>
    <t>李己明</t>
  </si>
  <si>
    <t>78.50</t>
  </si>
  <si>
    <t>191017974</t>
  </si>
  <si>
    <t>牛相宇</t>
  </si>
  <si>
    <t>210963234</t>
  </si>
  <si>
    <t>191057612</t>
  </si>
  <si>
    <t>万梓萱</t>
  </si>
  <si>
    <t>72.00</t>
  </si>
  <si>
    <t>120.00</t>
  </si>
  <si>
    <t>210921001</t>
  </si>
  <si>
    <t>191077422</t>
  </si>
  <si>
    <t>郑博文</t>
  </si>
  <si>
    <t>191007555</t>
  </si>
  <si>
    <t>武文胜</t>
  </si>
  <si>
    <t>210921003</t>
  </si>
  <si>
    <t>191001517</t>
  </si>
  <si>
    <t>禄森</t>
  </si>
  <si>
    <t>191085253</t>
  </si>
  <si>
    <t>梁金秀</t>
  </si>
  <si>
    <t>61.10</t>
  </si>
  <si>
    <t>210922020</t>
  </si>
  <si>
    <t>191075321</t>
  </si>
  <si>
    <t>范东方</t>
  </si>
  <si>
    <t>191068314</t>
  </si>
  <si>
    <t>叶尔多斯·塔甫斯别克</t>
  </si>
  <si>
    <t>46.40</t>
  </si>
  <si>
    <t>191036346</t>
  </si>
  <si>
    <t>向吉顺</t>
  </si>
  <si>
    <t>107.00</t>
  </si>
  <si>
    <t>191021751</t>
  </si>
  <si>
    <t>张清君</t>
  </si>
  <si>
    <t>191075104</t>
  </si>
  <si>
    <t>单庆康</t>
  </si>
  <si>
    <t>54.40</t>
  </si>
  <si>
    <t>191097763</t>
  </si>
  <si>
    <t>许康</t>
  </si>
  <si>
    <t>105.50</t>
  </si>
  <si>
    <t>210944050</t>
  </si>
  <si>
    <t>191069433</t>
  </si>
  <si>
    <t>优丽吐孜阿依·墨尼亚孜</t>
  </si>
  <si>
    <t>面试成绩低于本场面试平均分81.62</t>
  </si>
  <si>
    <t>210942166</t>
  </si>
  <si>
    <t>191048604</t>
  </si>
  <si>
    <t>王强</t>
  </si>
  <si>
    <t>114.60</t>
  </si>
  <si>
    <t>210963245</t>
  </si>
  <si>
    <t>191076903</t>
  </si>
  <si>
    <t>李泽群</t>
  </si>
  <si>
    <t>108.40</t>
  </si>
  <si>
    <t>191012232</t>
  </si>
  <si>
    <t>赵思玮</t>
  </si>
  <si>
    <t>100.50</t>
  </si>
  <si>
    <t>191075137</t>
  </si>
  <si>
    <t>孜拉兰·艾尼瓦尔</t>
  </si>
  <si>
    <t>37.60</t>
  </si>
  <si>
    <t>94.10</t>
  </si>
  <si>
    <t>65.92</t>
  </si>
  <si>
    <t>210963246</t>
  </si>
  <si>
    <t>191021047</t>
  </si>
  <si>
    <t>米勒瓦提·巴哈提奴尔</t>
  </si>
  <si>
    <t>102.00</t>
  </si>
  <si>
    <t>191037313</t>
  </si>
  <si>
    <t>保贝</t>
  </si>
  <si>
    <t>95.60</t>
  </si>
  <si>
    <t>191015513</t>
  </si>
  <si>
    <t>拜合提亚·赛提尼亚孜</t>
  </si>
  <si>
    <t>70.40</t>
  </si>
  <si>
    <t>210963247</t>
  </si>
  <si>
    <t>191038607</t>
  </si>
  <si>
    <t>朱鸿举</t>
  </si>
  <si>
    <t>121.30</t>
  </si>
  <si>
    <t>191093710</t>
  </si>
  <si>
    <t>迪达尔·马干</t>
  </si>
  <si>
    <t>38.70</t>
  </si>
  <si>
    <t>191064693</t>
  </si>
  <si>
    <t>马合巴丽·黄安</t>
  </si>
  <si>
    <t>210963248</t>
  </si>
  <si>
    <t>191117272</t>
  </si>
  <si>
    <t>骆添瑞</t>
  </si>
  <si>
    <t>191090960</t>
  </si>
  <si>
    <t>纳依德·尼加提</t>
  </si>
  <si>
    <t>123.10</t>
  </si>
  <si>
    <t>191039343</t>
  </si>
  <si>
    <t>汤升旭</t>
  </si>
  <si>
    <t>126.90</t>
  </si>
  <si>
    <t>210943089</t>
  </si>
  <si>
    <t>191044932</t>
  </si>
  <si>
    <t>王晓双</t>
  </si>
  <si>
    <t>104.50</t>
  </si>
  <si>
    <t>191007315</t>
  </si>
  <si>
    <t>马云飞</t>
  </si>
  <si>
    <t>210963113</t>
  </si>
  <si>
    <t>191091806</t>
  </si>
  <si>
    <t>马敬怡</t>
  </si>
  <si>
    <t>191064102</t>
  </si>
  <si>
    <t>刘旭伟</t>
  </si>
  <si>
    <t>122.50</t>
  </si>
  <si>
    <t>191030495</t>
  </si>
  <si>
    <t>宁博</t>
  </si>
  <si>
    <t>44.90</t>
  </si>
  <si>
    <t>191072822</t>
  </si>
  <si>
    <t>王尉星</t>
  </si>
  <si>
    <t>191039303</t>
  </si>
  <si>
    <t>李志伟</t>
  </si>
  <si>
    <t>191034350</t>
  </si>
  <si>
    <t>买丽豆尔</t>
  </si>
  <si>
    <t>42.20</t>
  </si>
  <si>
    <t>191081959</t>
  </si>
  <si>
    <t>阿丽米热·阿不力孜</t>
  </si>
  <si>
    <t>75.80</t>
  </si>
  <si>
    <t>191104046</t>
  </si>
  <si>
    <t>阿依登古丽·木合亚提</t>
  </si>
  <si>
    <t>39.20</t>
  </si>
  <si>
    <t>191052705</t>
  </si>
  <si>
    <t>张红宇</t>
  </si>
  <si>
    <t>191006654</t>
  </si>
  <si>
    <t>胡丽甫尔·哈那提</t>
  </si>
  <si>
    <t>191088812</t>
  </si>
  <si>
    <t>加拿提·朱满</t>
  </si>
  <si>
    <t>44.40</t>
  </si>
  <si>
    <t>71.80</t>
  </si>
  <si>
    <t>191032472</t>
  </si>
  <si>
    <t>哈斯叶提·赛热克</t>
  </si>
  <si>
    <t>191122935</t>
  </si>
  <si>
    <t>沙了坦娜·几我斯</t>
  </si>
  <si>
    <t>210943312</t>
  </si>
  <si>
    <t>191033733</t>
  </si>
  <si>
    <t>高鼎轩</t>
  </si>
  <si>
    <t>191011753</t>
  </si>
  <si>
    <t>牛志艺</t>
  </si>
  <si>
    <t>100.40</t>
  </si>
  <si>
    <t>81.30</t>
  </si>
  <si>
    <t>191082160</t>
  </si>
  <si>
    <t>陈俊涛</t>
  </si>
  <si>
    <t>191075303</t>
  </si>
  <si>
    <t>曹治洋</t>
  </si>
  <si>
    <t>191052279</t>
  </si>
  <si>
    <t>吐尔孙·麦麦提尼亚孜</t>
  </si>
  <si>
    <t>30.20</t>
  </si>
  <si>
    <t>89.70</t>
  </si>
  <si>
    <t>191001447</t>
  </si>
  <si>
    <t>张东海</t>
  </si>
  <si>
    <t>51.90</t>
  </si>
  <si>
    <t>113.40</t>
  </si>
  <si>
    <t>210944300</t>
  </si>
  <si>
    <t>191043894</t>
  </si>
  <si>
    <t>陈渝杰</t>
  </si>
  <si>
    <t>210944306</t>
  </si>
  <si>
    <t>191038960</t>
  </si>
  <si>
    <t>阿里亚</t>
  </si>
  <si>
    <t>191043334</t>
  </si>
  <si>
    <t>红德孜·哈加吾</t>
  </si>
  <si>
    <t>35.30</t>
  </si>
  <si>
    <t>191091425</t>
  </si>
  <si>
    <t>俞燕</t>
  </si>
  <si>
    <t>210944310</t>
  </si>
  <si>
    <t>191059743</t>
  </si>
  <si>
    <t>哈德尔别克·尼素甫汗</t>
  </si>
  <si>
    <t>52.40</t>
  </si>
  <si>
    <t>191066526</t>
  </si>
  <si>
    <t>依力亚斯</t>
  </si>
  <si>
    <t>38.30</t>
  </si>
  <si>
    <t>75.10</t>
  </si>
  <si>
    <t>191045658</t>
  </si>
  <si>
    <t>别尔得别克·胜利</t>
  </si>
  <si>
    <t>191055891</t>
  </si>
  <si>
    <t>艾热拉提·哈赛音</t>
  </si>
  <si>
    <t>65.30</t>
  </si>
  <si>
    <t>210941024</t>
  </si>
  <si>
    <t>191060355</t>
  </si>
  <si>
    <t>曾昊</t>
  </si>
  <si>
    <t>112.30</t>
  </si>
  <si>
    <t>191005243</t>
  </si>
  <si>
    <t>李枚岭</t>
  </si>
  <si>
    <t>191051518</t>
  </si>
  <si>
    <t>罗静</t>
  </si>
  <si>
    <t>210943029</t>
  </si>
  <si>
    <t>191082778</t>
  </si>
  <si>
    <t>秦可</t>
  </si>
  <si>
    <t>84.70</t>
  </si>
  <si>
    <t>191080348</t>
  </si>
  <si>
    <t>龙忠平</t>
  </si>
  <si>
    <t>124.00</t>
  </si>
  <si>
    <t>191059203</t>
  </si>
  <si>
    <t>许姜玥</t>
  </si>
  <si>
    <t>210943032</t>
  </si>
  <si>
    <t>191008869</t>
  </si>
  <si>
    <t>赵媛媛</t>
  </si>
  <si>
    <t>191002437</t>
  </si>
  <si>
    <t>巴克居杜孜·对山别克</t>
  </si>
  <si>
    <t>191067598</t>
  </si>
  <si>
    <t>王安旭</t>
  </si>
  <si>
    <t>35.50</t>
  </si>
  <si>
    <t>210944033</t>
  </si>
  <si>
    <t>191023150</t>
  </si>
  <si>
    <t>裴曦</t>
  </si>
  <si>
    <t>61.60</t>
  </si>
  <si>
    <t>121.10</t>
  </si>
  <si>
    <t>191086761</t>
  </si>
  <si>
    <t>地娜·阿赛提</t>
  </si>
  <si>
    <t>109.90</t>
  </si>
  <si>
    <t>84.90</t>
  </si>
  <si>
    <t>191072826</t>
  </si>
  <si>
    <t>邹文凯</t>
  </si>
  <si>
    <t>60.20</t>
  </si>
  <si>
    <t>113.20</t>
  </si>
  <si>
    <t>210944034</t>
  </si>
  <si>
    <t>191072306</t>
  </si>
  <si>
    <t>古丽努尔·玛吉提</t>
  </si>
  <si>
    <t>119.00</t>
  </si>
  <si>
    <t>191080301</t>
  </si>
  <si>
    <t>徐子茸</t>
  </si>
  <si>
    <t>53.20</t>
  </si>
  <si>
    <t>191109967</t>
  </si>
  <si>
    <t>李雪莹</t>
  </si>
  <si>
    <t>210963035</t>
  </si>
  <si>
    <t>191040073</t>
  </si>
  <si>
    <t>德力娜尔·合孜尔别克</t>
  </si>
  <si>
    <t>117.00</t>
  </si>
  <si>
    <t>191010017</t>
  </si>
  <si>
    <t>马梦佳</t>
  </si>
  <si>
    <t>191010250</t>
  </si>
  <si>
    <t>宋勃宏</t>
  </si>
  <si>
    <t>210944221</t>
  </si>
  <si>
    <t>191016672</t>
  </si>
  <si>
    <t>阿迪莱·阿卜杜拉</t>
  </si>
  <si>
    <t>50.30</t>
  </si>
  <si>
    <t>191110209</t>
  </si>
  <si>
    <t>迪娜尔·库马力别克</t>
  </si>
  <si>
    <t>105.00</t>
  </si>
  <si>
    <t>74.60</t>
  </si>
  <si>
    <t>191007127</t>
  </si>
  <si>
    <t>则拉莱·奥斯曼</t>
  </si>
  <si>
    <t>66.30</t>
  </si>
  <si>
    <t>210944222</t>
  </si>
  <si>
    <t>191066990</t>
  </si>
  <si>
    <t>丁洁</t>
  </si>
  <si>
    <t>120.20</t>
  </si>
  <si>
    <t>191096446</t>
  </si>
  <si>
    <t>顾雪</t>
  </si>
  <si>
    <t>191004837</t>
  </si>
  <si>
    <t>祖拜代·阿卜杜喀迪尔</t>
  </si>
  <si>
    <t>210944223</t>
  </si>
  <si>
    <t>191057996</t>
  </si>
  <si>
    <t>杨晓旭</t>
  </si>
  <si>
    <t>85.10</t>
  </si>
  <si>
    <t>191030952</t>
  </si>
  <si>
    <t>李钰</t>
  </si>
  <si>
    <t>210944224</t>
  </si>
  <si>
    <t>191036628</t>
  </si>
  <si>
    <t>马晓英</t>
  </si>
  <si>
    <t>191121077</t>
  </si>
  <si>
    <t>张紫薇</t>
  </si>
  <si>
    <t>191028206</t>
  </si>
  <si>
    <t>木可热木·亚合甫</t>
  </si>
  <si>
    <t>36.80</t>
  </si>
  <si>
    <t>210944226</t>
  </si>
  <si>
    <t>191101339</t>
  </si>
  <si>
    <t>古勒美热·玛力克</t>
  </si>
  <si>
    <t>92.20</t>
  </si>
  <si>
    <t>66.70</t>
  </si>
  <si>
    <t>191033449</t>
  </si>
  <si>
    <t>努尔坚娜特·纳斯哈提</t>
  </si>
  <si>
    <t>27.30</t>
  </si>
  <si>
    <t>66.90</t>
  </si>
  <si>
    <t>191044111</t>
  </si>
  <si>
    <t>仲子杰</t>
  </si>
  <si>
    <t>210963240</t>
  </si>
  <si>
    <t>191107660</t>
  </si>
  <si>
    <t>安琪</t>
  </si>
  <si>
    <t>39.10</t>
  </si>
  <si>
    <t>191023993</t>
  </si>
  <si>
    <t>孔芳芳</t>
  </si>
  <si>
    <t>33.30</t>
  </si>
  <si>
    <t>75.30</t>
  </si>
  <si>
    <t>210921002</t>
  </si>
  <si>
    <t>191074730</t>
  </si>
  <si>
    <t>王怡静</t>
  </si>
  <si>
    <t>115.40</t>
  </si>
  <si>
    <t>87.30</t>
  </si>
  <si>
    <t>191061526</t>
  </si>
  <si>
    <t>朱玉婷</t>
  </si>
  <si>
    <t>82.74</t>
  </si>
  <si>
    <t>191105485</t>
  </si>
  <si>
    <t>李静明</t>
  </si>
  <si>
    <t>118.40</t>
  </si>
  <si>
    <t>191074059</t>
  </si>
  <si>
    <t>张琴</t>
  </si>
  <si>
    <t>109.20</t>
  </si>
  <si>
    <t>210941087</t>
  </si>
  <si>
    <t>191094244</t>
  </si>
  <si>
    <t>哈力曼·拿比</t>
  </si>
  <si>
    <t>123.30</t>
  </si>
  <si>
    <t>76.32</t>
  </si>
  <si>
    <t>191025030</t>
  </si>
  <si>
    <t>191090231</t>
  </si>
  <si>
    <t>赫广宇</t>
  </si>
  <si>
    <t>72.42</t>
  </si>
  <si>
    <t>191010983</t>
  </si>
  <si>
    <t>木丽燕</t>
  </si>
  <si>
    <t>70.64</t>
  </si>
  <si>
    <t>191097859</t>
  </si>
  <si>
    <t>席瑞宏</t>
  </si>
  <si>
    <t>210943103</t>
  </si>
  <si>
    <t>191066163</t>
  </si>
  <si>
    <t>玛合帕丽</t>
  </si>
  <si>
    <t>117.60</t>
  </si>
  <si>
    <t>191090203</t>
  </si>
  <si>
    <t>红得孜</t>
  </si>
  <si>
    <t>114.00</t>
  </si>
  <si>
    <t>191067997</t>
  </si>
  <si>
    <t>马楠</t>
  </si>
  <si>
    <t>98.70</t>
  </si>
  <si>
    <t>76.16</t>
  </si>
  <si>
    <t>210941168</t>
  </si>
  <si>
    <t>191067910</t>
  </si>
  <si>
    <t>阿力玛汗·赛甫拉</t>
  </si>
  <si>
    <t>69.06</t>
  </si>
  <si>
    <t>面试成绩低于本场面试平均分71.80</t>
  </si>
  <si>
    <t>210941169</t>
  </si>
  <si>
    <t>191063008</t>
  </si>
  <si>
    <t>李晓洁</t>
  </si>
  <si>
    <t>84.20</t>
  </si>
  <si>
    <t>191000966</t>
  </si>
  <si>
    <t>宋美璇</t>
  </si>
  <si>
    <t>116.50</t>
  </si>
  <si>
    <t>80.32</t>
  </si>
  <si>
    <t>191100535</t>
  </si>
  <si>
    <t>陈心彤</t>
  </si>
  <si>
    <t>78.90</t>
  </si>
  <si>
    <t>210941170</t>
  </si>
  <si>
    <t>191102680</t>
  </si>
  <si>
    <t>周梦莹</t>
  </si>
  <si>
    <t>87.80</t>
  </si>
  <si>
    <t>191054959</t>
  </si>
  <si>
    <t>陈露</t>
  </si>
  <si>
    <t>191068578</t>
  </si>
  <si>
    <t>杨霄</t>
  </si>
  <si>
    <t>210941171</t>
  </si>
  <si>
    <t>191001385</t>
  </si>
  <si>
    <t>倪楠清</t>
  </si>
  <si>
    <t>210963249</t>
  </si>
  <si>
    <t>191081831</t>
  </si>
  <si>
    <t>侯天福</t>
  </si>
  <si>
    <t>83.64</t>
  </si>
  <si>
    <t>191019495</t>
  </si>
  <si>
    <t>周怀宇</t>
  </si>
  <si>
    <t>191048897</t>
  </si>
  <si>
    <t>苏比努尔·麦麦提依明</t>
  </si>
  <si>
    <t>29.80</t>
  </si>
  <si>
    <t>26.64</t>
  </si>
  <si>
    <t>210963250</t>
  </si>
  <si>
    <t>191072074</t>
  </si>
  <si>
    <t>姜再刚</t>
  </si>
  <si>
    <t>84.06</t>
  </si>
  <si>
    <t>191034170</t>
  </si>
  <si>
    <t>达里亚·扎克依坎</t>
  </si>
  <si>
    <t>210963252</t>
  </si>
  <si>
    <t>191025519</t>
  </si>
  <si>
    <t>刘露</t>
  </si>
  <si>
    <t>66.84</t>
  </si>
  <si>
    <t>191038403</t>
  </si>
  <si>
    <t>李永婷</t>
  </si>
  <si>
    <t>32.60</t>
  </si>
  <si>
    <t>58.26</t>
  </si>
  <si>
    <t>210943130</t>
  </si>
  <si>
    <t>191041293</t>
  </si>
  <si>
    <t>齐鸿远</t>
  </si>
  <si>
    <t>52.20</t>
  </si>
  <si>
    <t>97.70</t>
  </si>
  <si>
    <t>面试成绩低于本场面试平均分74.80</t>
  </si>
  <si>
    <t>210943140</t>
  </si>
  <si>
    <t>191005389</t>
  </si>
  <si>
    <t>马小丽</t>
  </si>
  <si>
    <t>191058807</t>
  </si>
  <si>
    <t>马鹏程</t>
  </si>
  <si>
    <t>191020873</t>
  </si>
  <si>
    <t>吕雪婷</t>
  </si>
  <si>
    <t>191044504</t>
  </si>
  <si>
    <t>李晓梅</t>
  </si>
  <si>
    <t>111.90</t>
  </si>
  <si>
    <t>191053748</t>
  </si>
  <si>
    <t>杨雪娇</t>
  </si>
  <si>
    <t>52.60</t>
  </si>
  <si>
    <t>191000259</t>
  </si>
  <si>
    <t>欧阳正</t>
  </si>
  <si>
    <t>191080553</t>
  </si>
  <si>
    <t>耿婉婷</t>
  </si>
  <si>
    <t>43.10</t>
  </si>
  <si>
    <t>191096019</t>
  </si>
  <si>
    <t>赵鑫仪</t>
  </si>
  <si>
    <t>112.40</t>
  </si>
  <si>
    <t>191010063</t>
  </si>
  <si>
    <t>王钰雯</t>
  </si>
  <si>
    <t>191028431</t>
  </si>
  <si>
    <t>朱嵘锋</t>
  </si>
  <si>
    <t>191002185</t>
  </si>
  <si>
    <t>陈钰婷</t>
  </si>
  <si>
    <t>110.60</t>
  </si>
  <si>
    <t>191031354</t>
  </si>
  <si>
    <t>韩旭婷</t>
  </si>
  <si>
    <t>210943143</t>
  </si>
  <si>
    <t>191065487</t>
  </si>
  <si>
    <t>穆拉迪力·奥斯曼</t>
  </si>
  <si>
    <t>210944148</t>
  </si>
  <si>
    <t>191006909</t>
  </si>
  <si>
    <t>杨海洋</t>
  </si>
  <si>
    <t>58.90</t>
  </si>
  <si>
    <t>120.40</t>
  </si>
  <si>
    <t>191075476</t>
  </si>
  <si>
    <t>胡西塔尔·赛力克</t>
  </si>
  <si>
    <t>210944302</t>
  </si>
  <si>
    <t>191050043</t>
  </si>
  <si>
    <t>再努冉</t>
  </si>
  <si>
    <t>103.70</t>
  </si>
  <si>
    <t>191005792</t>
  </si>
  <si>
    <t>张雯栩</t>
  </si>
  <si>
    <t>191016360</t>
  </si>
  <si>
    <t>赵桐</t>
  </si>
  <si>
    <t>95.40</t>
  </si>
  <si>
    <t>79.56</t>
  </si>
  <si>
    <t>191020718</t>
  </si>
  <si>
    <t>毛永慧</t>
  </si>
  <si>
    <t>191082000</t>
  </si>
  <si>
    <t>文丽</t>
  </si>
  <si>
    <t>191096571</t>
  </si>
  <si>
    <t>古丽扎尔·买买提</t>
  </si>
  <si>
    <t>106.00</t>
  </si>
  <si>
    <t>5.00</t>
  </si>
  <si>
    <t>210944307</t>
  </si>
  <si>
    <t>191094455</t>
  </si>
  <si>
    <t>刘卓</t>
  </si>
  <si>
    <t>42.70</t>
  </si>
  <si>
    <t>210944308</t>
  </si>
  <si>
    <t>191034817</t>
  </si>
  <si>
    <t>张婷</t>
  </si>
  <si>
    <t>191023438</t>
  </si>
  <si>
    <t>巴丽肯·达吾提</t>
  </si>
  <si>
    <t>191053924</t>
  </si>
  <si>
    <t>谢佳</t>
  </si>
  <si>
    <t>210944309</t>
  </si>
  <si>
    <t>191064537</t>
  </si>
  <si>
    <t>张海林</t>
  </si>
  <si>
    <t>60.10</t>
  </si>
  <si>
    <t>77.90</t>
  </si>
  <si>
    <t>191008248</t>
  </si>
  <si>
    <t>郝帅</t>
  </si>
  <si>
    <t>105.80</t>
  </si>
  <si>
    <t>191036744</t>
  </si>
  <si>
    <t>叶斯太·阿扎提</t>
  </si>
  <si>
    <t>210944311</t>
  </si>
  <si>
    <t>191019884</t>
  </si>
  <si>
    <t>杨梦华</t>
  </si>
  <si>
    <t>191073203</t>
  </si>
  <si>
    <t>木萨牙·阿哈提</t>
  </si>
  <si>
    <t>94.30</t>
  </si>
  <si>
    <t>78.26</t>
  </si>
  <si>
    <t>191071471</t>
  </si>
  <si>
    <t>古拉依夏·克了西巴依</t>
  </si>
  <si>
    <t>97.30</t>
  </si>
  <si>
    <t>72.32</t>
  </si>
  <si>
    <t>210963313</t>
  </si>
  <si>
    <t>191047907</t>
  </si>
  <si>
    <t>布里布鲁</t>
  </si>
  <si>
    <t>119.90</t>
  </si>
  <si>
    <t>191110480</t>
  </si>
  <si>
    <t>李宇宇</t>
  </si>
  <si>
    <t>191031041</t>
  </si>
  <si>
    <t>唐莹</t>
  </si>
  <si>
    <t>210963314</t>
  </si>
  <si>
    <t>191052794</t>
  </si>
  <si>
    <t>古丽阿依娜·阿不都热所力</t>
  </si>
  <si>
    <t>191004467</t>
  </si>
  <si>
    <t>古丽曼</t>
  </si>
  <si>
    <t>33.80</t>
  </si>
  <si>
    <t>90.80</t>
  </si>
  <si>
    <t>191016340</t>
  </si>
  <si>
    <t>加娜提·努尔巴合提</t>
  </si>
  <si>
    <t>24.80</t>
  </si>
  <si>
    <t>210963315</t>
  </si>
  <si>
    <t>191030871</t>
  </si>
  <si>
    <t>马金叶</t>
  </si>
  <si>
    <t>191055732</t>
  </si>
  <si>
    <t>沙特古丽·阿列尼</t>
  </si>
  <si>
    <t>31.30</t>
  </si>
  <si>
    <t>191075772</t>
  </si>
  <si>
    <t>祁萌</t>
  </si>
  <si>
    <t>67.90</t>
  </si>
  <si>
    <t>210963316</t>
  </si>
  <si>
    <t>191050391</t>
  </si>
  <si>
    <t>吕荣</t>
  </si>
  <si>
    <t>191042082</t>
  </si>
  <si>
    <t>黑亚克·北山</t>
  </si>
  <si>
    <t>39.70</t>
  </si>
  <si>
    <t>118.20</t>
  </si>
  <si>
    <t>191015464</t>
  </si>
  <si>
    <t>张璇</t>
  </si>
  <si>
    <t>210963321</t>
  </si>
  <si>
    <t>191066135</t>
  </si>
  <si>
    <t>李秀伟</t>
  </si>
  <si>
    <t>49.30</t>
  </si>
  <si>
    <t>69.50</t>
  </si>
  <si>
    <t>118.80</t>
  </si>
  <si>
    <t>191111257</t>
  </si>
  <si>
    <t>董锦嵘</t>
  </si>
  <si>
    <t>191078262</t>
  </si>
  <si>
    <t>阿力哈别克·哈甫然</t>
  </si>
  <si>
    <t>80.90</t>
  </si>
  <si>
    <t>210943183</t>
  </si>
  <si>
    <t>191065566</t>
  </si>
  <si>
    <t>马立超</t>
  </si>
  <si>
    <t>81.28</t>
  </si>
  <si>
    <t>210963231</t>
  </si>
  <si>
    <t>191095108</t>
  </si>
  <si>
    <t>桑都哈西·阿恩沙汗</t>
  </si>
  <si>
    <t>36.30</t>
  </si>
  <si>
    <t>74.64</t>
  </si>
  <si>
    <t>191059555</t>
  </si>
  <si>
    <t>刘磊</t>
  </si>
  <si>
    <t>191044648</t>
  </si>
  <si>
    <t>吕生超</t>
  </si>
  <si>
    <t>34.30</t>
  </si>
  <si>
    <t>91.80</t>
  </si>
  <si>
    <t>59.44</t>
  </si>
  <si>
    <t>210963235</t>
  </si>
  <si>
    <t>191000800</t>
  </si>
  <si>
    <t>马黑拉</t>
  </si>
  <si>
    <t>34.50</t>
  </si>
  <si>
    <t>191012115</t>
  </si>
  <si>
    <t>白易</t>
  </si>
  <si>
    <t>191040419</t>
  </si>
  <si>
    <t>马腾宇</t>
  </si>
  <si>
    <t>64.20</t>
  </si>
  <si>
    <t>210963237</t>
  </si>
  <si>
    <t>191106983</t>
  </si>
  <si>
    <t>王晨</t>
  </si>
  <si>
    <t>77.68</t>
  </si>
  <si>
    <t>191035453</t>
  </si>
  <si>
    <t>马会</t>
  </si>
  <si>
    <t>72.98</t>
  </si>
  <si>
    <t>191035368</t>
  </si>
  <si>
    <t>马超</t>
  </si>
  <si>
    <t>101.30</t>
  </si>
  <si>
    <t>71.82</t>
  </si>
  <si>
    <t>210963238</t>
  </si>
  <si>
    <t>191012191</t>
  </si>
  <si>
    <t>刘子钰</t>
  </si>
  <si>
    <t>78.88</t>
  </si>
  <si>
    <t>191013353</t>
  </si>
  <si>
    <t>吕星</t>
  </si>
  <si>
    <t>80.22</t>
  </si>
  <si>
    <t>191103741</t>
  </si>
  <si>
    <t>杨勇明</t>
  </si>
  <si>
    <t>73.24</t>
  </si>
  <si>
    <t>210943139</t>
  </si>
  <si>
    <t>191085682</t>
  </si>
  <si>
    <t>阿尔帕提江·热木克</t>
  </si>
  <si>
    <t>191064463</t>
  </si>
  <si>
    <t>靳志鹏</t>
  </si>
  <si>
    <t>191092018</t>
  </si>
  <si>
    <t>钟一源</t>
  </si>
  <si>
    <t>99.70</t>
  </si>
  <si>
    <t>191003671</t>
  </si>
  <si>
    <t>马世龙</t>
  </si>
  <si>
    <t>191054865</t>
  </si>
  <si>
    <t>赵文明</t>
  </si>
  <si>
    <t>52.70</t>
  </si>
  <si>
    <t>191003904</t>
  </si>
  <si>
    <t>阿布都克尤木·米吉提</t>
  </si>
  <si>
    <t>32.40</t>
  </si>
  <si>
    <t>210943141</t>
  </si>
  <si>
    <t>191010777</t>
  </si>
  <si>
    <t>依米冉·努尔麦麦提</t>
  </si>
  <si>
    <t>82.22</t>
  </si>
  <si>
    <t>191061184</t>
  </si>
  <si>
    <t>江恩泽</t>
  </si>
  <si>
    <t>82.72</t>
  </si>
  <si>
    <t>191042448</t>
  </si>
  <si>
    <t>卢允斌</t>
  </si>
  <si>
    <t>191011361</t>
  </si>
  <si>
    <t>王乐凯</t>
  </si>
  <si>
    <t>191039458</t>
  </si>
  <si>
    <t>陈泽旭</t>
  </si>
  <si>
    <t>191096796</t>
  </si>
  <si>
    <t>翟晓楠</t>
  </si>
  <si>
    <t>59.74</t>
  </si>
  <si>
    <t>210944146</t>
  </si>
  <si>
    <t>191005024</t>
  </si>
  <si>
    <t>陈欣</t>
  </si>
  <si>
    <t>191002878</t>
  </si>
  <si>
    <t>米尔扎提江·祖农</t>
  </si>
  <si>
    <t>99.30</t>
  </si>
  <si>
    <t>73.22</t>
  </si>
  <si>
    <t>191032270</t>
  </si>
  <si>
    <t>贺儒林</t>
  </si>
  <si>
    <t>210943200</t>
  </si>
  <si>
    <t>191094847</t>
  </si>
  <si>
    <t>尹龙辉</t>
  </si>
  <si>
    <t>119.50</t>
  </si>
  <si>
    <t>210943203</t>
  </si>
  <si>
    <t>191053944</t>
  </si>
  <si>
    <t>李广飞</t>
  </si>
  <si>
    <t>191073076</t>
  </si>
  <si>
    <t>胡瓦特·加列勒</t>
  </si>
  <si>
    <t>191011273</t>
  </si>
  <si>
    <t>白鹤鸣</t>
  </si>
  <si>
    <t>210943204</t>
  </si>
  <si>
    <t>191086543</t>
  </si>
  <si>
    <t>海依那尔·孜汗</t>
  </si>
  <si>
    <t>76.06</t>
  </si>
  <si>
    <t>191061095</t>
  </si>
  <si>
    <t>古丽那·斯拉木哈力</t>
  </si>
  <si>
    <t>191109817</t>
  </si>
  <si>
    <t>麦合普再·阿卜力米提</t>
  </si>
  <si>
    <t>210943208</t>
  </si>
  <si>
    <t>191057475</t>
  </si>
  <si>
    <t>沙衣兰·阿达勒别克</t>
  </si>
  <si>
    <t>210943209</t>
  </si>
  <si>
    <t>191045798</t>
  </si>
  <si>
    <t>刘秀沛</t>
  </si>
  <si>
    <t>191071633</t>
  </si>
  <si>
    <t>齐超</t>
  </si>
  <si>
    <t>191091453</t>
  </si>
  <si>
    <t>阿克力·阿迪力</t>
  </si>
  <si>
    <t>210943210</t>
  </si>
  <si>
    <t>191058141</t>
  </si>
  <si>
    <t>西尔扎提·卡哈尔</t>
  </si>
  <si>
    <t>191009578</t>
  </si>
  <si>
    <t>刘金凤</t>
  </si>
  <si>
    <t>111.80</t>
  </si>
  <si>
    <t>80.82</t>
  </si>
  <si>
    <t>191117916</t>
  </si>
  <si>
    <t>李永平</t>
  </si>
  <si>
    <t>210943102</t>
  </si>
  <si>
    <t>191020414</t>
  </si>
  <si>
    <t>赵淑婷</t>
  </si>
  <si>
    <t>191112124</t>
  </si>
  <si>
    <t>马合甫扎·木拉提</t>
  </si>
  <si>
    <t>80.50</t>
  </si>
  <si>
    <t>191017835</t>
  </si>
  <si>
    <t>古丽扎旦·沙海义</t>
  </si>
  <si>
    <t>27.10</t>
  </si>
  <si>
    <t>77.10</t>
  </si>
  <si>
    <t>210944108</t>
  </si>
  <si>
    <t>191079125</t>
  </si>
  <si>
    <t>杨雅淋</t>
  </si>
  <si>
    <t>107.30</t>
  </si>
  <si>
    <t>191048296</t>
  </si>
  <si>
    <t>凌疆慧</t>
  </si>
  <si>
    <t>191072257</t>
  </si>
  <si>
    <t>张云云</t>
  </si>
  <si>
    <t>191055302</t>
  </si>
  <si>
    <t>赵旭</t>
  </si>
  <si>
    <t>210944109</t>
  </si>
  <si>
    <t>191046894</t>
  </si>
  <si>
    <t>刘媛媛</t>
  </si>
  <si>
    <t>191003315</t>
  </si>
  <si>
    <t>安华梅</t>
  </si>
  <si>
    <t>61.20</t>
  </si>
  <si>
    <t>191063677</t>
  </si>
  <si>
    <t>赵静伊</t>
  </si>
  <si>
    <t>191009159</t>
  </si>
  <si>
    <t>朱玉荣</t>
  </si>
  <si>
    <t>57.10</t>
  </si>
  <si>
    <t>191083505</t>
  </si>
  <si>
    <t>阿依努尔·艾麦尔</t>
  </si>
  <si>
    <t>191055162</t>
  </si>
  <si>
    <t>帕力扎提·别肯</t>
  </si>
  <si>
    <t>19.80</t>
  </si>
  <si>
    <t>210944258</t>
  </si>
  <si>
    <t>191055672</t>
  </si>
  <si>
    <t>赵旭辉</t>
  </si>
  <si>
    <t>77.58</t>
  </si>
  <si>
    <t>191046790</t>
  </si>
  <si>
    <t>刘镇宵</t>
  </si>
  <si>
    <t>42.60</t>
  </si>
  <si>
    <t>76.66</t>
  </si>
  <si>
    <t>191025084</t>
  </si>
  <si>
    <t>丁利</t>
  </si>
  <si>
    <t>90.00</t>
  </si>
  <si>
    <t>210944259</t>
  </si>
  <si>
    <t>191010813</t>
  </si>
  <si>
    <t>徐静宇</t>
  </si>
  <si>
    <t>191079433</t>
  </si>
  <si>
    <t>潘子轩</t>
  </si>
  <si>
    <t>210944262</t>
  </si>
  <si>
    <t>191053951</t>
  </si>
  <si>
    <t>吾尔叶提·热西提</t>
  </si>
  <si>
    <t>69.72</t>
  </si>
  <si>
    <t>191055438</t>
  </si>
  <si>
    <t>谢日那依·卡地尔</t>
  </si>
  <si>
    <t>61.52</t>
  </si>
  <si>
    <t>210963264</t>
  </si>
  <si>
    <t>191070236</t>
  </si>
  <si>
    <t>玛尔甫扎</t>
  </si>
  <si>
    <t>74.14</t>
  </si>
  <si>
    <t>191087693</t>
  </si>
  <si>
    <t>哈依那尔·木沙</t>
  </si>
  <si>
    <t>30.40</t>
  </si>
  <si>
    <t>76.54</t>
  </si>
  <si>
    <t>191068598</t>
  </si>
  <si>
    <t>祖木热提·库尔班</t>
  </si>
  <si>
    <t>32.00</t>
  </si>
  <si>
    <t>67.04</t>
  </si>
  <si>
    <t>210963268</t>
  </si>
  <si>
    <t>191005210</t>
  </si>
  <si>
    <t>李彦德</t>
  </si>
  <si>
    <t xml:space="preserve"> 是</t>
  </si>
  <si>
    <t>210923010</t>
  </si>
  <si>
    <t>191075766</t>
  </si>
  <si>
    <t>海哲颖</t>
  </si>
  <si>
    <t>56.30</t>
  </si>
  <si>
    <t>191081755</t>
  </si>
  <si>
    <t>李怡诺</t>
  </si>
  <si>
    <t>191110323</t>
  </si>
  <si>
    <t>阿依达娜·艾斯克尔哈里</t>
  </si>
  <si>
    <t>210923011</t>
  </si>
  <si>
    <t>191072921</t>
  </si>
  <si>
    <t>吾丽班</t>
  </si>
  <si>
    <t>123.40</t>
  </si>
  <si>
    <t>84.08</t>
  </si>
  <si>
    <t>191054248</t>
  </si>
  <si>
    <t>郭瑜</t>
  </si>
  <si>
    <t>54.70</t>
  </si>
  <si>
    <t>191039130</t>
  </si>
  <si>
    <t>陈晖</t>
  </si>
  <si>
    <t>191045891</t>
  </si>
  <si>
    <t>邱阳</t>
  </si>
  <si>
    <t>82.50</t>
  </si>
  <si>
    <t>191094176</t>
  </si>
  <si>
    <t>魏以勒</t>
  </si>
  <si>
    <t>191013331</t>
  </si>
  <si>
    <t>陈茗钰</t>
  </si>
  <si>
    <t>210923012</t>
  </si>
  <si>
    <t>191015253</t>
  </si>
  <si>
    <t>黑文暄</t>
  </si>
  <si>
    <t>191109874</t>
  </si>
  <si>
    <t>沙很恩·解恩斯</t>
  </si>
  <si>
    <t>79.90</t>
  </si>
  <si>
    <t>191092238</t>
  </si>
  <si>
    <t>张菁</t>
  </si>
  <si>
    <t>90.30</t>
  </si>
  <si>
    <t>210943090</t>
  </si>
  <si>
    <t>191056201</t>
  </si>
  <si>
    <t>张田恬</t>
  </si>
  <si>
    <t>191032910</t>
  </si>
  <si>
    <t>赵树林</t>
  </si>
  <si>
    <t>面试成绩低于本场面试平均分80.74</t>
  </si>
  <si>
    <t>210963112</t>
  </si>
  <si>
    <t>191047013</t>
  </si>
  <si>
    <t>马凯迪</t>
  </si>
  <si>
    <t>102.40</t>
  </si>
  <si>
    <t>191009539</t>
  </si>
  <si>
    <t>付舒欣</t>
  </si>
  <si>
    <t>37.10</t>
  </si>
  <si>
    <t>79.70</t>
  </si>
  <si>
    <t>191082887</t>
  </si>
  <si>
    <t>海米提江·艾海提</t>
  </si>
  <si>
    <t>73.70</t>
  </si>
  <si>
    <t>210963239</t>
  </si>
  <si>
    <t>191016247</t>
  </si>
  <si>
    <t>古丽木江·哈比多拉</t>
  </si>
  <si>
    <t>78.54</t>
  </si>
  <si>
    <t>191097678</t>
  </si>
  <si>
    <t>党婷</t>
  </si>
  <si>
    <t>82.36</t>
  </si>
  <si>
    <t>191102868</t>
  </si>
  <si>
    <t>古勒寨娜·麦典</t>
  </si>
  <si>
    <t>31.20</t>
  </si>
  <si>
    <t>6.90</t>
  </si>
  <si>
    <t>210963241</t>
  </si>
  <si>
    <t>191109572</t>
  </si>
  <si>
    <t>古丽菲娅·耶合亚</t>
  </si>
  <si>
    <t>103.00</t>
  </si>
  <si>
    <t>70.68</t>
  </si>
  <si>
    <t>191101605</t>
  </si>
  <si>
    <t>艾力西尔·阿巴斯</t>
  </si>
  <si>
    <t>73.02</t>
  </si>
  <si>
    <t>210963242</t>
  </si>
  <si>
    <t>191059960</t>
  </si>
  <si>
    <t>刘羽军</t>
  </si>
  <si>
    <t>191110290</t>
  </si>
  <si>
    <t>梁静静</t>
  </si>
  <si>
    <t>191020495</t>
  </si>
  <si>
    <t>李恒</t>
  </si>
  <si>
    <t>78.74</t>
  </si>
  <si>
    <t>210963243</t>
  </si>
  <si>
    <t>191056174</t>
  </si>
  <si>
    <t>吾木别克·阿勒马斯拜克</t>
  </si>
  <si>
    <t>75.94</t>
  </si>
  <si>
    <t>191035051</t>
  </si>
  <si>
    <t>马建玲</t>
  </si>
  <si>
    <t>72.92</t>
  </si>
  <si>
    <t>191022487</t>
  </si>
  <si>
    <t>阿斯哈提·巴特力</t>
  </si>
  <si>
    <t>210963244</t>
  </si>
  <si>
    <t>191076394</t>
  </si>
  <si>
    <t>张九明</t>
  </si>
  <si>
    <t>191099631</t>
  </si>
  <si>
    <t>加那提·出海甫</t>
  </si>
  <si>
    <t>79.88</t>
  </si>
  <si>
    <t>191021575</t>
  </si>
  <si>
    <t>富新龙</t>
  </si>
  <si>
    <t>210943206</t>
  </si>
  <si>
    <t>191056995</t>
  </si>
  <si>
    <t>张雅萱</t>
  </si>
  <si>
    <t>191110581</t>
  </si>
  <si>
    <t>加依娜尔·杰肯</t>
  </si>
  <si>
    <t>71.30</t>
  </si>
  <si>
    <t>191079295</t>
  </si>
  <si>
    <t>赛依旦古丽·依沙克</t>
  </si>
  <si>
    <t>96.60</t>
  </si>
  <si>
    <t>191037631</t>
  </si>
  <si>
    <t>乔丽潘·热提</t>
  </si>
  <si>
    <t>74.50</t>
  </si>
  <si>
    <t>191070667</t>
  </si>
  <si>
    <t>阿依江·阿得叶提</t>
  </si>
  <si>
    <t>191086713</t>
  </si>
  <si>
    <t>阿依尼格尔·阿得尔江</t>
  </si>
  <si>
    <t>33.50</t>
  </si>
  <si>
    <t>72.68</t>
  </si>
  <si>
    <t>191067763</t>
  </si>
  <si>
    <t>哈孜曼</t>
  </si>
  <si>
    <t>87.50</t>
  </si>
  <si>
    <t>71.76</t>
  </si>
  <si>
    <t>191049042</t>
  </si>
  <si>
    <t>丁努尔·玉素甫江</t>
  </si>
  <si>
    <t>191060280</t>
  </si>
  <si>
    <t>阿里米娜·米他尔</t>
  </si>
  <si>
    <t>68.66</t>
  </si>
  <si>
    <t>210944216</t>
  </si>
  <si>
    <t>191065831</t>
  </si>
  <si>
    <t>汪雪薇</t>
  </si>
  <si>
    <t>94.90</t>
  </si>
  <si>
    <t>210944217</t>
  </si>
  <si>
    <t>191041526</t>
  </si>
  <si>
    <t>何祥</t>
  </si>
  <si>
    <t>191058058</t>
  </si>
  <si>
    <t>郭文姣</t>
  </si>
  <si>
    <t>76.78</t>
  </si>
  <si>
    <t>191120296</t>
  </si>
  <si>
    <t>韩文举</t>
  </si>
  <si>
    <t>210944218</t>
  </si>
  <si>
    <t>191056258</t>
  </si>
  <si>
    <t>玛迪娜·再努拉</t>
  </si>
  <si>
    <t>81.00</t>
  </si>
  <si>
    <t>191031117</t>
  </si>
  <si>
    <t>马玉梅</t>
  </si>
  <si>
    <t>191097282</t>
  </si>
  <si>
    <t>热伊莱·亚库普</t>
  </si>
  <si>
    <t>27.40</t>
  </si>
  <si>
    <t>27.20</t>
  </si>
  <si>
    <t>210944220</t>
  </si>
  <si>
    <t>191002679</t>
  </si>
  <si>
    <t>李飞</t>
  </si>
  <si>
    <t>60.90</t>
  </si>
  <si>
    <t>210963318</t>
  </si>
  <si>
    <t>191080387</t>
  </si>
  <si>
    <t>阿乐美热·杜满</t>
  </si>
  <si>
    <t>42.10</t>
  </si>
  <si>
    <t>191096203</t>
  </si>
  <si>
    <t>巴丽恒</t>
  </si>
  <si>
    <t>40.30</t>
  </si>
  <si>
    <t>191018222</t>
  </si>
  <si>
    <t>帕丽汗·苏里堂</t>
  </si>
  <si>
    <t>107.80</t>
  </si>
  <si>
    <t>191074019</t>
  </si>
  <si>
    <t>木尼热·阿布都拉</t>
  </si>
  <si>
    <t>191046977</t>
  </si>
  <si>
    <t>马合怕丽</t>
  </si>
  <si>
    <t>37.70</t>
  </si>
  <si>
    <t>191053232</t>
  </si>
  <si>
    <t>吉别克</t>
  </si>
  <si>
    <t>210963319</t>
  </si>
  <si>
    <t>191064836</t>
  </si>
  <si>
    <t>阿衣古丽·哈力力</t>
  </si>
  <si>
    <t>25.90</t>
  </si>
  <si>
    <t>210963323</t>
  </si>
  <si>
    <t>191069154</t>
  </si>
  <si>
    <t>冯乔洁</t>
  </si>
  <si>
    <t>48.60</t>
  </si>
  <si>
    <t>191072694</t>
  </si>
  <si>
    <t>吐热尼萨·艾尼</t>
  </si>
  <si>
    <t>72.50</t>
  </si>
  <si>
    <t>191110830</t>
  </si>
  <si>
    <t>贾格芝</t>
  </si>
  <si>
    <t>210963324</t>
  </si>
  <si>
    <t>191012724</t>
  </si>
  <si>
    <t>海沙尔·努尔古丽</t>
  </si>
  <si>
    <t>130.50</t>
  </si>
  <si>
    <t>191051302</t>
  </si>
  <si>
    <t>买达力汗</t>
  </si>
  <si>
    <t>81.92</t>
  </si>
  <si>
    <t>191101273</t>
  </si>
  <si>
    <t>哈得力</t>
  </si>
  <si>
    <t>122.00</t>
  </si>
  <si>
    <t>210963325</t>
  </si>
  <si>
    <t>191039580</t>
  </si>
  <si>
    <t>叶斯哈提</t>
  </si>
  <si>
    <t>115.30</t>
  </si>
  <si>
    <t>191075648</t>
  </si>
  <si>
    <t>阿拉法特·居来提</t>
  </si>
  <si>
    <t>120.10</t>
  </si>
  <si>
    <t>191007696</t>
  </si>
  <si>
    <t>姜新山</t>
  </si>
  <si>
    <t>210963329</t>
  </si>
  <si>
    <t>191073736</t>
  </si>
  <si>
    <t>图列克·达银别克</t>
  </si>
  <si>
    <t>210944147</t>
  </si>
  <si>
    <t>191013094</t>
  </si>
  <si>
    <t>吾米提江·塔依尔</t>
  </si>
  <si>
    <t>191012894</t>
  </si>
  <si>
    <t>艾力卡木江·艾尼瓦尔</t>
  </si>
  <si>
    <t>191000208</t>
  </si>
  <si>
    <t>刘思瑞</t>
  </si>
  <si>
    <t>210963149</t>
  </si>
  <si>
    <t>191001294</t>
  </si>
  <si>
    <t>延荣森</t>
  </si>
  <si>
    <t>191069264</t>
  </si>
  <si>
    <t>金勇</t>
  </si>
  <si>
    <t>191086496</t>
  </si>
  <si>
    <t>刘俊杰</t>
  </si>
  <si>
    <t>109.30</t>
  </si>
  <si>
    <t>210963150</t>
  </si>
  <si>
    <t>191083096</t>
  </si>
  <si>
    <t>王家辉</t>
  </si>
  <si>
    <t>191025378</t>
  </si>
  <si>
    <t>李京蔓</t>
  </si>
  <si>
    <t>191052719</t>
  </si>
  <si>
    <t>地里下提·依力哈木</t>
  </si>
  <si>
    <t>210963151</t>
  </si>
  <si>
    <t>191065332</t>
  </si>
  <si>
    <t>方静</t>
  </si>
  <si>
    <t>117.50</t>
  </si>
  <si>
    <t>191030181</t>
  </si>
  <si>
    <t>王旭</t>
  </si>
  <si>
    <t>191088652</t>
  </si>
  <si>
    <t>古丽亚尔·艾力</t>
  </si>
  <si>
    <t>210963153</t>
  </si>
  <si>
    <t>191017238</t>
  </si>
  <si>
    <t>李坤阳</t>
  </si>
  <si>
    <t>191081479</t>
  </si>
  <si>
    <t>冶园园</t>
  </si>
  <si>
    <t>191049849</t>
  </si>
  <si>
    <t>玛依热·吐尔地</t>
  </si>
  <si>
    <t>72.70</t>
  </si>
  <si>
    <t>191097839</t>
  </si>
  <si>
    <t>古丽巴哈尔·热合麦提多拉</t>
  </si>
  <si>
    <t>191081334</t>
  </si>
  <si>
    <t>努尔比叶·阿布都库都斯</t>
  </si>
  <si>
    <t>96.10</t>
  </si>
  <si>
    <t>191012120</t>
  </si>
  <si>
    <t>祖吾巴合热·萨合依多拉</t>
  </si>
  <si>
    <t>210944263</t>
  </si>
  <si>
    <t>191034931</t>
  </si>
  <si>
    <t>韩轩</t>
  </si>
  <si>
    <t>191004317</t>
  </si>
  <si>
    <t>段鑫</t>
  </si>
  <si>
    <t>191011066</t>
  </si>
  <si>
    <t>屈敏</t>
  </si>
  <si>
    <t>210963266</t>
  </si>
  <si>
    <t>191106213</t>
  </si>
  <si>
    <t>李佳帆</t>
  </si>
  <si>
    <t>210963267</t>
  </si>
  <si>
    <t>191073574</t>
  </si>
  <si>
    <t>热司拜克</t>
  </si>
  <si>
    <t>191068302</t>
  </si>
  <si>
    <t>张伟军</t>
  </si>
  <si>
    <t>191016201</t>
  </si>
  <si>
    <t>杨成</t>
  </si>
  <si>
    <t>68.60</t>
  </si>
  <si>
    <t>210963269</t>
  </si>
  <si>
    <t>191091101</t>
  </si>
  <si>
    <t>纳扎尔·木拉提</t>
  </si>
  <si>
    <t>191023074</t>
  </si>
  <si>
    <t>吴泽伟</t>
  </si>
  <si>
    <t>210963270</t>
  </si>
  <si>
    <t>191043979</t>
  </si>
  <si>
    <t>赵田青</t>
  </si>
  <si>
    <t>116.80</t>
  </si>
  <si>
    <t>191012248</t>
  </si>
  <si>
    <t>李夏</t>
  </si>
  <si>
    <t>191044725</t>
  </si>
  <si>
    <t>吴梦园</t>
  </si>
  <si>
    <t>210963271</t>
  </si>
  <si>
    <t>191032229</t>
  </si>
  <si>
    <t>亚尔艾力·阿合买提</t>
  </si>
  <si>
    <t>210963273</t>
  </si>
  <si>
    <t>191012702</t>
  </si>
  <si>
    <t>罗泽琨</t>
  </si>
  <si>
    <t>61.30</t>
  </si>
  <si>
    <t>124.80</t>
  </si>
  <si>
    <t>210963274</t>
  </si>
  <si>
    <t>191054853</t>
  </si>
  <si>
    <t>马琳</t>
  </si>
  <si>
    <t>191026133</t>
  </si>
  <si>
    <t>那比都拉·阿德力</t>
  </si>
  <si>
    <t>93.20</t>
  </si>
  <si>
    <t>70.20</t>
  </si>
  <si>
    <t>210923005</t>
  </si>
  <si>
    <t>191067548</t>
  </si>
  <si>
    <t>达尼亚尔·买买提</t>
  </si>
  <si>
    <t>149.80</t>
  </si>
  <si>
    <t>否</t>
  </si>
  <si>
    <t>191087887</t>
  </si>
  <si>
    <t>宋玉振</t>
  </si>
  <si>
    <t>136.10</t>
  </si>
  <si>
    <t>191063473</t>
  </si>
  <si>
    <t>包林杰</t>
  </si>
  <si>
    <t>139.70</t>
  </si>
  <si>
    <t>191037066</t>
  </si>
  <si>
    <t>木拉力·阿不拉克木</t>
  </si>
  <si>
    <t>130.60</t>
  </si>
  <si>
    <t>面试成绩低于本场面试平均分76.01</t>
  </si>
  <si>
    <t>210923006</t>
  </si>
  <si>
    <t>191067506</t>
  </si>
  <si>
    <t>阿不都艾尼·加帕尔</t>
  </si>
  <si>
    <t>131.20</t>
  </si>
  <si>
    <t>191095885</t>
  </si>
  <si>
    <t>叶斯哈提·巴合提</t>
  </si>
  <si>
    <t>157.00</t>
  </si>
  <si>
    <t>47.16</t>
  </si>
  <si>
    <t>210943007</t>
  </si>
  <si>
    <t>191032968</t>
  </si>
  <si>
    <t>姜盼盼</t>
  </si>
  <si>
    <t>167.90</t>
  </si>
  <si>
    <t>191077656</t>
  </si>
  <si>
    <t>安梦柯</t>
  </si>
  <si>
    <t>154.00</t>
  </si>
  <si>
    <t>84.82</t>
  </si>
  <si>
    <t>191071085</t>
  </si>
  <si>
    <t>沙依然·沙会拜克</t>
  </si>
  <si>
    <t>27.70</t>
  </si>
  <si>
    <t>155.20</t>
  </si>
  <si>
    <t>210943176</t>
  </si>
  <si>
    <t>191016618</t>
  </si>
  <si>
    <t>李文虎</t>
  </si>
  <si>
    <t>87.40</t>
  </si>
  <si>
    <t>191043386</t>
  </si>
  <si>
    <t>贾龙威</t>
  </si>
  <si>
    <t>210943179</t>
  </si>
  <si>
    <t>191073807</t>
  </si>
  <si>
    <t>黄雅琴</t>
  </si>
  <si>
    <t>191000483</t>
  </si>
  <si>
    <t>秦晶</t>
  </si>
  <si>
    <t>191105229</t>
  </si>
  <si>
    <t>叶志勇</t>
  </si>
  <si>
    <t>210943180</t>
  </si>
  <si>
    <t>191022180</t>
  </si>
  <si>
    <t>陈旭</t>
  </si>
  <si>
    <t>191048711</t>
  </si>
  <si>
    <t>张代娣</t>
  </si>
  <si>
    <t>191101711</t>
  </si>
  <si>
    <t>尹业可</t>
  </si>
  <si>
    <t>103.60</t>
  </si>
  <si>
    <t>81.76</t>
  </si>
  <si>
    <t>210944228</t>
  </si>
  <si>
    <t>191029842</t>
  </si>
  <si>
    <t>郭圆圆</t>
  </si>
  <si>
    <t>121.60</t>
  </si>
  <si>
    <t>191046303</t>
  </si>
  <si>
    <t>赵佳</t>
  </si>
  <si>
    <t>81.50</t>
  </si>
  <si>
    <t>210921004</t>
  </si>
  <si>
    <t>191023958</t>
  </si>
  <si>
    <t>何冬梅</t>
  </si>
  <si>
    <t>191104702</t>
  </si>
  <si>
    <t>黄嘉欢</t>
  </si>
  <si>
    <t>100.90</t>
  </si>
  <si>
    <t>210941083</t>
  </si>
  <si>
    <t>191068694</t>
  </si>
  <si>
    <t>张凯</t>
  </si>
  <si>
    <t>191004957</t>
  </si>
  <si>
    <t>阿迪拉</t>
  </si>
  <si>
    <t>191071043</t>
  </si>
  <si>
    <t>张佳丽</t>
  </si>
  <si>
    <t>191025951</t>
  </si>
  <si>
    <t>热斯亚·吐尔地别克</t>
  </si>
  <si>
    <t>92.80</t>
  </si>
  <si>
    <t>191109769</t>
  </si>
  <si>
    <t>阿依夏木·斯依提</t>
  </si>
  <si>
    <t>191021469</t>
  </si>
  <si>
    <t>居尔艾提·苏尔艾提</t>
  </si>
  <si>
    <t>191038686</t>
  </si>
  <si>
    <t>阿娜尔古丽·托合塔木拉提</t>
  </si>
  <si>
    <t>88.00</t>
  </si>
  <si>
    <t>210963326</t>
  </si>
  <si>
    <t>191036683</t>
  </si>
  <si>
    <t>胡锦义</t>
  </si>
  <si>
    <t>191070386</t>
  </si>
  <si>
    <t>王泽旭</t>
  </si>
  <si>
    <t>191117848</t>
  </si>
  <si>
    <t>阿布都萨拉木·阿布都艾尼</t>
  </si>
  <si>
    <t>210963327</t>
  </si>
  <si>
    <t>191065683</t>
  </si>
  <si>
    <t>许铭轩</t>
  </si>
  <si>
    <t>85.88</t>
  </si>
  <si>
    <t>191094363</t>
  </si>
  <si>
    <t>赛米·艾则孜阿吉</t>
  </si>
  <si>
    <t>36.10</t>
  </si>
  <si>
    <t>191058777</t>
  </si>
  <si>
    <t>努尔扎提·阿布拉</t>
  </si>
  <si>
    <t>63.60</t>
  </si>
  <si>
    <t>210963328</t>
  </si>
  <si>
    <t>191090083</t>
  </si>
  <si>
    <t>阿依说哈·阿扎提江</t>
  </si>
  <si>
    <t>79.64</t>
  </si>
  <si>
    <t>191031428</t>
  </si>
  <si>
    <t>江丽森</t>
  </si>
  <si>
    <t>80.36</t>
  </si>
  <si>
    <t>191002244</t>
  </si>
  <si>
    <t>努尔沙黑</t>
  </si>
  <si>
    <t>29.00</t>
  </si>
  <si>
    <t>82.26</t>
  </si>
  <si>
    <t>210941280</t>
  </si>
  <si>
    <t>5</t>
  </si>
  <si>
    <t>191026282</t>
  </si>
  <si>
    <t>奥木尔坚</t>
  </si>
  <si>
    <t>191053249</t>
  </si>
  <si>
    <t>托合达松·热合木</t>
  </si>
  <si>
    <t>69.60</t>
  </si>
  <si>
    <t>面试成绩低于本场面试平均分70.94</t>
  </si>
  <si>
    <t>191020903</t>
  </si>
  <si>
    <t>艾拜义·巴合提江</t>
  </si>
  <si>
    <t>210941282</t>
  </si>
  <si>
    <t>191000406</t>
  </si>
  <si>
    <t>孙文成</t>
  </si>
  <si>
    <t>170.60</t>
  </si>
  <si>
    <t>191020929</t>
  </si>
  <si>
    <t>周超胜</t>
  </si>
  <si>
    <t>159.30</t>
  </si>
  <si>
    <t>191033816</t>
  </si>
  <si>
    <t>海米尔·帕提克</t>
  </si>
  <si>
    <t>155.00</t>
  </si>
  <si>
    <t>191096958</t>
  </si>
  <si>
    <t>玉米提·吐尼牙孜</t>
  </si>
  <si>
    <t>41.90</t>
  </si>
  <si>
    <t>163.90</t>
  </si>
  <si>
    <t>67.42</t>
  </si>
  <si>
    <t>缺考</t>
  </si>
  <si>
    <t>体能测评缺考</t>
  </si>
  <si>
    <t>191120028</t>
  </si>
  <si>
    <t>牛世枭</t>
  </si>
  <si>
    <t>144.80</t>
  </si>
  <si>
    <t>69.64</t>
  </si>
  <si>
    <t>191038929</t>
  </si>
  <si>
    <t>席永森</t>
  </si>
  <si>
    <t>143.60</t>
  </si>
  <si>
    <t>46.58</t>
  </si>
  <si>
    <t>210943173</t>
  </si>
  <si>
    <t>191052147</t>
  </si>
  <si>
    <t>张兴平</t>
  </si>
  <si>
    <t>174.70</t>
  </si>
  <si>
    <t>191070302</t>
  </si>
  <si>
    <t>阿依登别克·阿山</t>
  </si>
  <si>
    <t>158.00</t>
  </si>
  <si>
    <t>191023781</t>
  </si>
  <si>
    <t>李福德</t>
  </si>
  <si>
    <t>0</t>
  </si>
  <si>
    <t>154.30</t>
  </si>
  <si>
    <t>191064568</t>
  </si>
  <si>
    <t>奴尔沙吾丽·赛刊</t>
  </si>
  <si>
    <t>149.10</t>
  </si>
  <si>
    <t>72.20</t>
  </si>
  <si>
    <t>191028837</t>
  </si>
  <si>
    <t>纳斯如拉·阿卜来提</t>
  </si>
  <si>
    <t>35.20</t>
  </si>
  <si>
    <t>141.20</t>
  </si>
  <si>
    <t>191110357</t>
  </si>
  <si>
    <t>迪丽努尔·阿不力米提</t>
  </si>
  <si>
    <t>33.40</t>
  </si>
  <si>
    <t>137.40</t>
  </si>
  <si>
    <t>66.40</t>
  </si>
  <si>
    <t>191103204</t>
  </si>
  <si>
    <t>加娜尔·色拜</t>
  </si>
  <si>
    <t>24.30</t>
  </si>
  <si>
    <t>128.80</t>
  </si>
  <si>
    <t>191008982</t>
  </si>
  <si>
    <t>陈超群</t>
  </si>
  <si>
    <t>139.10</t>
  </si>
  <si>
    <t>210943174</t>
  </si>
  <si>
    <t>191048872</t>
  </si>
  <si>
    <t>李龙杰</t>
  </si>
  <si>
    <t>163.80</t>
  </si>
  <si>
    <t>191061381</t>
  </si>
  <si>
    <t>张超蒙</t>
  </si>
  <si>
    <t>177.00</t>
  </si>
  <si>
    <t>191068989</t>
  </si>
  <si>
    <t>张帅</t>
  </si>
  <si>
    <t>169.00</t>
  </si>
  <si>
    <t>210941283</t>
  </si>
  <si>
    <t>191015711</t>
  </si>
  <si>
    <t>阿满汉</t>
  </si>
  <si>
    <t>191078858</t>
  </si>
  <si>
    <t>古丽米兰</t>
  </si>
  <si>
    <t>191060368</t>
  </si>
  <si>
    <t>胡力西·于旦</t>
  </si>
  <si>
    <t>31.40</t>
  </si>
  <si>
    <t>210941284</t>
  </si>
  <si>
    <t>191037136</t>
  </si>
  <si>
    <t>南敬星</t>
  </si>
  <si>
    <t>59.30</t>
  </si>
  <si>
    <t>191018330</t>
  </si>
  <si>
    <t>魏志晖</t>
  </si>
  <si>
    <t>210943177</t>
  </si>
  <si>
    <t>191070985</t>
  </si>
  <si>
    <t>蒋凡</t>
  </si>
  <si>
    <t>210943178</t>
  </si>
  <si>
    <t>191018994</t>
  </si>
  <si>
    <t>赫然·沙布尔江</t>
  </si>
  <si>
    <t>82.54</t>
  </si>
  <si>
    <t>210943195</t>
  </si>
  <si>
    <t>191103415</t>
  </si>
  <si>
    <t>玛合帕勒·努尔曼巴依</t>
  </si>
  <si>
    <t>88.60</t>
  </si>
  <si>
    <t>面试成绩低于本场面试平均分79.76</t>
  </si>
  <si>
    <t>210963236</t>
  </si>
  <si>
    <t>191084718</t>
  </si>
  <si>
    <t>买青萍</t>
  </si>
  <si>
    <t>191068017</t>
  </si>
  <si>
    <t>唐宗慰</t>
  </si>
  <si>
    <t>79.72</t>
  </si>
  <si>
    <t>191023412</t>
  </si>
  <si>
    <t>郑婷婷</t>
  </si>
  <si>
    <t>210924022</t>
  </si>
  <si>
    <t>191005258</t>
  </si>
  <si>
    <t>阿力木江·阿布拉提</t>
  </si>
  <si>
    <t>191068904</t>
  </si>
  <si>
    <t>董嘉琪</t>
  </si>
  <si>
    <t>191051192</t>
  </si>
  <si>
    <t>哈那提·阿努阿尔</t>
  </si>
  <si>
    <t>191048301</t>
  </si>
  <si>
    <t>李恩阳</t>
  </si>
  <si>
    <t>191074991</t>
  </si>
  <si>
    <t>陈嘉民</t>
  </si>
  <si>
    <t>191007554</t>
  </si>
  <si>
    <t>李宝珊</t>
  </si>
  <si>
    <t>72.10</t>
  </si>
  <si>
    <t>210943188</t>
  </si>
  <si>
    <t>191091583</t>
  </si>
  <si>
    <t>刘宇</t>
  </si>
  <si>
    <t>191025685</t>
  </si>
  <si>
    <t>钮瑞琴</t>
  </si>
  <si>
    <t>面试成绩低于本场面试平均分78.92</t>
  </si>
  <si>
    <t>191079717</t>
  </si>
  <si>
    <t>马合比亚·伊力亚斯</t>
  </si>
  <si>
    <t>210943008</t>
  </si>
  <si>
    <t>191027142</t>
  </si>
  <si>
    <t>呼王尼西·活生</t>
  </si>
  <si>
    <t>161.80</t>
  </si>
  <si>
    <t>191019328</t>
  </si>
  <si>
    <t>阿丽娅·买买提</t>
  </si>
  <si>
    <t>146.10</t>
  </si>
  <si>
    <t>191001611</t>
  </si>
  <si>
    <t>贾瑞</t>
  </si>
  <si>
    <t>164.60</t>
  </si>
  <si>
    <t>63.10</t>
  </si>
  <si>
    <t>210943009</t>
  </si>
  <si>
    <t>191036679</t>
  </si>
  <si>
    <t>陈许一凡</t>
  </si>
  <si>
    <t>181.00</t>
  </si>
  <si>
    <t>191068770</t>
  </si>
  <si>
    <t>郭东东</t>
  </si>
  <si>
    <t>180.80</t>
  </si>
  <si>
    <t>191029597</t>
  </si>
  <si>
    <t>李海俊</t>
  </si>
  <si>
    <t>172.80</t>
  </si>
  <si>
    <t>191085232</t>
  </si>
  <si>
    <t>买尔丹江·阿不里米提</t>
  </si>
  <si>
    <t>28.50</t>
  </si>
  <si>
    <t>137.00</t>
  </si>
  <si>
    <t>210941172</t>
  </si>
  <si>
    <t>191001980</t>
  </si>
  <si>
    <t>高恩杰</t>
  </si>
  <si>
    <t>191092204</t>
  </si>
  <si>
    <t>库丽海夏·哈得力</t>
  </si>
  <si>
    <t>81.44</t>
  </si>
  <si>
    <t>191070195</t>
  </si>
  <si>
    <t>美拉木·乔汗</t>
  </si>
  <si>
    <t>76.50</t>
  </si>
  <si>
    <t>191075600</t>
  </si>
  <si>
    <t>玛伊热·霍加艾合麦提</t>
  </si>
  <si>
    <t>210943181</t>
  </si>
  <si>
    <t>191074176</t>
  </si>
  <si>
    <t>俞瑞佳</t>
  </si>
  <si>
    <t>116.10</t>
  </si>
  <si>
    <t>86.48</t>
  </si>
  <si>
    <t>191020377</t>
  </si>
  <si>
    <t>赛亚热·努力买买提</t>
  </si>
  <si>
    <t>129.40</t>
  </si>
  <si>
    <t>191042142</t>
  </si>
  <si>
    <t>王婷</t>
  </si>
  <si>
    <t>81.46</t>
  </si>
  <si>
    <t>210943182</t>
  </si>
  <si>
    <t>191053441</t>
  </si>
  <si>
    <t>卡吾沙尔·解恩斯</t>
  </si>
  <si>
    <t>191013025</t>
  </si>
  <si>
    <t>刘纹巧</t>
  </si>
  <si>
    <t>191049115</t>
  </si>
  <si>
    <t>丁国香</t>
  </si>
  <si>
    <t>附件2</t>
  </si>
  <si>
    <t>2021年昌吉州公务员招录资格审查通过人数少于或等于计划招录数职位
统计表</t>
  </si>
  <si>
    <t>计划招录数</t>
  </si>
  <si>
    <t>资格审查通过人数</t>
  </si>
  <si>
    <t>面试时间</t>
  </si>
  <si>
    <t>计算机随机抽取面试考场</t>
  </si>
  <si>
    <t>本组考生面试平均分</t>
  </si>
  <si>
    <t>11月27日上午</t>
  </si>
  <si>
    <t>第一面试考场</t>
  </si>
  <si>
    <t>第二面试考场</t>
  </si>
  <si>
    <t>第三面试考场</t>
  </si>
  <si>
    <t>第四面试考场</t>
  </si>
  <si>
    <t>11月27日下午</t>
  </si>
  <si>
    <t>第六面试考场</t>
  </si>
  <si>
    <t>11月28日上午</t>
  </si>
  <si>
    <t>第五面试考场</t>
  </si>
  <si>
    <t>11月28日下午</t>
  </si>
  <si>
    <t>11月29日上午</t>
  </si>
  <si>
    <t>11月29日下午</t>
  </si>
  <si>
    <t>11月30日上午</t>
  </si>
  <si>
    <t>11月30日下午</t>
  </si>
  <si>
    <t>12月1日上午</t>
  </si>
  <si>
    <t>12月1日下午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</si>
</sst>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4"/>
  <sheetViews>
    <sheetView workbookViewId="0">
      <pane ySplit="3" topLeftCell="A674" activePane="bottomLeft" state="frozen"/>
      <selection/>
      <selection pane="bottomLeft" activeCell="V674" sqref="V674"/>
    </sheetView>
  </sheetViews>
  <sheetFormatPr defaultColWidth="8.89166666666667" defaultRowHeight="25" customHeight="1"/>
  <cols>
    <col min="1" max="1" width="5" style="14" customWidth="1"/>
    <col min="2" max="2" width="8.875" style="14" customWidth="1"/>
    <col min="3" max="3" width="4.75" style="14" customWidth="1"/>
    <col min="4" max="4" width="9.75" style="14" customWidth="1"/>
    <col min="5" max="5" width="22.1583333333333" style="13" customWidth="1"/>
    <col min="6" max="6" width="7.625" style="14" hidden="1" customWidth="1"/>
    <col min="7" max="7" width="8.125" style="14" hidden="1" customWidth="1"/>
    <col min="8" max="8" width="5.875" style="15" customWidth="1"/>
    <col min="9" max="9" width="4.125" style="14" hidden="1" customWidth="1"/>
    <col min="10" max="10" width="8.25" style="14" customWidth="1"/>
    <col min="11" max="11" width="8.375" style="14" customWidth="1"/>
    <col min="12" max="12" width="8.375" style="16" customWidth="1"/>
    <col min="13" max="13" width="5.875" style="16" customWidth="1"/>
    <col min="14" max="14" width="4.75" style="16" customWidth="1"/>
    <col min="15" max="15" width="11.75" style="14" customWidth="1"/>
    <col min="16" max="16384" width="8.89166666666667" style="14"/>
  </cols>
  <sheetData>
    <row r="1" customHeight="1" spans="1:2">
      <c r="A1" s="17" t="s">
        <v>0</v>
      </c>
      <c r="B1" s="17"/>
    </row>
    <row r="2" ht="42" customHeight="1" spans="1: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="12" customFormat="1" ht="48" spans="1:15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19" t="s">
        <v>8</v>
      </c>
      <c r="H3" s="21" t="s">
        <v>9</v>
      </c>
      <c r="I3" s="19" t="s">
        <v>10</v>
      </c>
      <c r="J3" s="19" t="s">
        <v>11</v>
      </c>
      <c r="K3" s="19" t="s">
        <v>12</v>
      </c>
      <c r="L3" s="34" t="s">
        <v>13</v>
      </c>
      <c r="M3" s="34" t="s">
        <v>14</v>
      </c>
      <c r="N3" s="34" t="s">
        <v>15</v>
      </c>
      <c r="O3" s="19" t="s">
        <v>16</v>
      </c>
    </row>
    <row r="4" customHeight="1" spans="1:15">
      <c r="A4" s="22">
        <v>1</v>
      </c>
      <c r="B4" s="23" t="s">
        <v>17</v>
      </c>
      <c r="C4" s="23" t="s">
        <v>18</v>
      </c>
      <c r="D4" s="24" t="s">
        <v>19</v>
      </c>
      <c r="E4" s="25" t="s">
        <v>20</v>
      </c>
      <c r="F4" s="24" t="s">
        <v>21</v>
      </c>
      <c r="G4" s="24" t="s">
        <v>22</v>
      </c>
      <c r="H4" s="26" t="s">
        <v>23</v>
      </c>
      <c r="I4" s="24" t="s">
        <v>24</v>
      </c>
      <c r="J4" s="24" t="s">
        <v>25</v>
      </c>
      <c r="K4" s="24" t="s">
        <v>26</v>
      </c>
      <c r="L4" s="35">
        <f t="shared" ref="L4:L39" si="0">J4/4+K4*0.5</f>
        <v>67.75</v>
      </c>
      <c r="M4" s="35"/>
      <c r="N4" s="35" t="s">
        <v>27</v>
      </c>
      <c r="O4" s="24" t="s">
        <v>23</v>
      </c>
    </row>
    <row r="5" ht="27" customHeight="1" spans="1:15">
      <c r="A5" s="22">
        <v>2</v>
      </c>
      <c r="B5" s="27"/>
      <c r="C5" s="27"/>
      <c r="D5" s="24" t="s">
        <v>28</v>
      </c>
      <c r="E5" s="25" t="s">
        <v>29</v>
      </c>
      <c r="F5" s="24" t="s">
        <v>22</v>
      </c>
      <c r="G5" s="24" t="s">
        <v>30</v>
      </c>
      <c r="H5" s="26" t="s">
        <v>23</v>
      </c>
      <c r="I5" s="24" t="s">
        <v>24</v>
      </c>
      <c r="J5" s="24" t="s">
        <v>31</v>
      </c>
      <c r="K5" s="24" t="s">
        <v>32</v>
      </c>
      <c r="L5" s="35">
        <f t="shared" si="0"/>
        <v>62.375</v>
      </c>
      <c r="M5" s="35"/>
      <c r="N5" s="35" t="s">
        <v>27</v>
      </c>
      <c r="O5" s="24" t="s">
        <v>23</v>
      </c>
    </row>
    <row r="6" customHeight="1" spans="1:15">
      <c r="A6" s="22">
        <v>3</v>
      </c>
      <c r="B6" s="27"/>
      <c r="C6" s="27"/>
      <c r="D6" s="24" t="s">
        <v>33</v>
      </c>
      <c r="E6" s="25" t="s">
        <v>34</v>
      </c>
      <c r="F6" s="24" t="s">
        <v>35</v>
      </c>
      <c r="G6" s="24" t="s">
        <v>36</v>
      </c>
      <c r="H6" s="26" t="s">
        <v>23</v>
      </c>
      <c r="I6" s="24" t="s">
        <v>37</v>
      </c>
      <c r="J6" s="24" t="s">
        <v>38</v>
      </c>
      <c r="K6" s="24" t="s">
        <v>39</v>
      </c>
      <c r="L6" s="35">
        <f t="shared" si="0"/>
        <v>57.7</v>
      </c>
      <c r="M6" s="35"/>
      <c r="N6" s="35"/>
      <c r="O6" s="24" t="s">
        <v>23</v>
      </c>
    </row>
    <row r="7" ht="33" customHeight="1" spans="1:15">
      <c r="A7" s="22">
        <v>4</v>
      </c>
      <c r="B7" s="28"/>
      <c r="C7" s="28"/>
      <c r="D7" s="24" t="s">
        <v>40</v>
      </c>
      <c r="E7" s="25" t="s">
        <v>41</v>
      </c>
      <c r="F7" s="24" t="s">
        <v>42</v>
      </c>
      <c r="G7" s="24" t="s">
        <v>43</v>
      </c>
      <c r="H7" s="26" t="s">
        <v>23</v>
      </c>
      <c r="I7" s="24" t="s">
        <v>24</v>
      </c>
      <c r="J7" s="24" t="s">
        <v>44</v>
      </c>
      <c r="K7" s="24" t="s">
        <v>45</v>
      </c>
      <c r="L7" s="35">
        <f t="shared" si="0"/>
        <v>55.125</v>
      </c>
      <c r="M7" s="35"/>
      <c r="N7" s="35"/>
      <c r="O7" s="24" t="s">
        <v>23</v>
      </c>
    </row>
    <row r="8" customHeight="1" spans="1:15">
      <c r="A8" s="22">
        <v>5</v>
      </c>
      <c r="B8" s="24" t="s">
        <v>46</v>
      </c>
      <c r="C8" s="24" t="s">
        <v>47</v>
      </c>
      <c r="D8" s="24" t="s">
        <v>48</v>
      </c>
      <c r="E8" s="25" t="s">
        <v>49</v>
      </c>
      <c r="F8" s="24" t="s">
        <v>50</v>
      </c>
      <c r="G8" s="24" t="s">
        <v>51</v>
      </c>
      <c r="H8" s="26" t="s">
        <v>23</v>
      </c>
      <c r="I8" s="24" t="s">
        <v>37</v>
      </c>
      <c r="J8" s="24" t="s">
        <v>52</v>
      </c>
      <c r="K8" s="24" t="s">
        <v>53</v>
      </c>
      <c r="L8" s="35">
        <f t="shared" si="0"/>
        <v>68.925</v>
      </c>
      <c r="M8" s="35"/>
      <c r="N8" s="35" t="s">
        <v>27</v>
      </c>
      <c r="O8" s="24" t="s">
        <v>23</v>
      </c>
    </row>
    <row r="9" customHeight="1" spans="1:15">
      <c r="A9" s="22">
        <v>6</v>
      </c>
      <c r="B9" s="23" t="s">
        <v>54</v>
      </c>
      <c r="C9" s="23" t="s">
        <v>18</v>
      </c>
      <c r="D9" s="24" t="s">
        <v>55</v>
      </c>
      <c r="E9" s="25" t="s">
        <v>56</v>
      </c>
      <c r="F9" s="24" t="s">
        <v>57</v>
      </c>
      <c r="G9" s="24" t="s">
        <v>51</v>
      </c>
      <c r="H9" s="26" t="s">
        <v>23</v>
      </c>
      <c r="I9" s="24" t="s">
        <v>37</v>
      </c>
      <c r="J9" s="24" t="s">
        <v>58</v>
      </c>
      <c r="K9" s="24" t="s">
        <v>59</v>
      </c>
      <c r="L9" s="35">
        <f t="shared" si="0"/>
        <v>67.775</v>
      </c>
      <c r="M9" s="35"/>
      <c r="N9" s="35" t="s">
        <v>27</v>
      </c>
      <c r="O9" s="24" t="s">
        <v>23</v>
      </c>
    </row>
    <row r="10" customHeight="1" spans="1:15">
      <c r="A10" s="22">
        <v>7</v>
      </c>
      <c r="B10" s="27"/>
      <c r="C10" s="27"/>
      <c r="D10" s="24" t="s">
        <v>60</v>
      </c>
      <c r="E10" s="25" t="s">
        <v>61</v>
      </c>
      <c r="F10" s="24" t="s">
        <v>62</v>
      </c>
      <c r="G10" s="24" t="s">
        <v>63</v>
      </c>
      <c r="H10" s="26" t="s">
        <v>23</v>
      </c>
      <c r="I10" s="24" t="s">
        <v>37</v>
      </c>
      <c r="J10" s="24" t="s">
        <v>64</v>
      </c>
      <c r="K10" s="24" t="s">
        <v>65</v>
      </c>
      <c r="L10" s="35">
        <f t="shared" si="0"/>
        <v>64.95</v>
      </c>
      <c r="M10" s="35"/>
      <c r="N10" s="35" t="s">
        <v>27</v>
      </c>
      <c r="O10" s="24" t="s">
        <v>23</v>
      </c>
    </row>
    <row r="11" customHeight="1" spans="1:15">
      <c r="A11" s="22">
        <v>8</v>
      </c>
      <c r="B11" s="28"/>
      <c r="C11" s="28"/>
      <c r="D11" s="24" t="s">
        <v>66</v>
      </c>
      <c r="E11" s="25" t="s">
        <v>67</v>
      </c>
      <c r="F11" s="24" t="s">
        <v>68</v>
      </c>
      <c r="G11" s="24" t="s">
        <v>69</v>
      </c>
      <c r="H11" s="26" t="s">
        <v>23</v>
      </c>
      <c r="I11" s="24" t="s">
        <v>37</v>
      </c>
      <c r="J11" s="24" t="s">
        <v>70</v>
      </c>
      <c r="K11" s="24" t="s">
        <v>71</v>
      </c>
      <c r="L11" s="35">
        <f t="shared" si="0"/>
        <v>62.375</v>
      </c>
      <c r="M11" s="35"/>
      <c r="N11" s="35"/>
      <c r="O11" s="24" t="s">
        <v>23</v>
      </c>
    </row>
    <row r="12" customHeight="1" spans="1:15">
      <c r="A12" s="22">
        <v>9</v>
      </c>
      <c r="B12" s="23" t="s">
        <v>72</v>
      </c>
      <c r="C12" s="23" t="s">
        <v>47</v>
      </c>
      <c r="D12" s="24" t="s">
        <v>73</v>
      </c>
      <c r="E12" s="25" t="s">
        <v>74</v>
      </c>
      <c r="F12" s="24" t="s">
        <v>75</v>
      </c>
      <c r="G12" s="24" t="s">
        <v>76</v>
      </c>
      <c r="H12" s="26" t="s">
        <v>23</v>
      </c>
      <c r="I12" s="24" t="s">
        <v>37</v>
      </c>
      <c r="J12" s="24" t="s">
        <v>77</v>
      </c>
      <c r="K12" s="24" t="s">
        <v>78</v>
      </c>
      <c r="L12" s="35">
        <f t="shared" si="0"/>
        <v>63.575</v>
      </c>
      <c r="M12" s="35"/>
      <c r="N12" s="35" t="s">
        <v>27</v>
      </c>
      <c r="O12" s="24" t="s">
        <v>23</v>
      </c>
    </row>
    <row r="13" customHeight="1" spans="1:15">
      <c r="A13" s="22">
        <v>10</v>
      </c>
      <c r="B13" s="27"/>
      <c r="C13" s="27"/>
      <c r="D13" s="24" t="s">
        <v>79</v>
      </c>
      <c r="E13" s="25" t="s">
        <v>80</v>
      </c>
      <c r="F13" s="24" t="s">
        <v>81</v>
      </c>
      <c r="G13" s="24" t="s">
        <v>82</v>
      </c>
      <c r="H13" s="26" t="s">
        <v>23</v>
      </c>
      <c r="I13" s="24" t="s">
        <v>37</v>
      </c>
      <c r="J13" s="24" t="s">
        <v>83</v>
      </c>
      <c r="K13" s="24" t="s">
        <v>84</v>
      </c>
      <c r="L13" s="35">
        <f t="shared" si="0"/>
        <v>58.575</v>
      </c>
      <c r="M13" s="35"/>
      <c r="N13" s="35"/>
      <c r="O13" s="24" t="s">
        <v>23</v>
      </c>
    </row>
    <row r="14" ht="30" customHeight="1" spans="1:15">
      <c r="A14" s="22">
        <v>11</v>
      </c>
      <c r="B14" s="28"/>
      <c r="C14" s="28"/>
      <c r="D14" s="24" t="s">
        <v>85</v>
      </c>
      <c r="E14" s="25" t="s">
        <v>86</v>
      </c>
      <c r="F14" s="24" t="s">
        <v>87</v>
      </c>
      <c r="G14" s="24" t="s">
        <v>88</v>
      </c>
      <c r="H14" s="26" t="s">
        <v>23</v>
      </c>
      <c r="I14" s="24" t="s">
        <v>24</v>
      </c>
      <c r="J14" s="24" t="s">
        <v>89</v>
      </c>
      <c r="K14" s="24" t="s">
        <v>90</v>
      </c>
      <c r="L14" s="35">
        <f t="shared" si="0"/>
        <v>55.825</v>
      </c>
      <c r="M14" s="35"/>
      <c r="N14" s="35"/>
      <c r="O14" s="24" t="s">
        <v>23</v>
      </c>
    </row>
    <row r="15" customHeight="1" spans="1:15">
      <c r="A15" s="22">
        <v>12</v>
      </c>
      <c r="B15" s="23" t="s">
        <v>91</v>
      </c>
      <c r="C15" s="23" t="s">
        <v>47</v>
      </c>
      <c r="D15" s="24" t="s">
        <v>92</v>
      </c>
      <c r="E15" s="25" t="s">
        <v>93</v>
      </c>
      <c r="F15" s="24" t="s">
        <v>94</v>
      </c>
      <c r="G15" s="24" t="s">
        <v>95</v>
      </c>
      <c r="H15" s="26" t="s">
        <v>23</v>
      </c>
      <c r="I15" s="24" t="s">
        <v>37</v>
      </c>
      <c r="J15" s="24" t="s">
        <v>96</v>
      </c>
      <c r="K15" s="24" t="s">
        <v>97</v>
      </c>
      <c r="L15" s="35">
        <f t="shared" si="0"/>
        <v>65.425</v>
      </c>
      <c r="M15" s="35"/>
      <c r="N15" s="35" t="s">
        <v>27</v>
      </c>
      <c r="O15" s="24" t="s">
        <v>23</v>
      </c>
    </row>
    <row r="16" customHeight="1" spans="1:15">
      <c r="A16" s="22">
        <v>13</v>
      </c>
      <c r="B16" s="28"/>
      <c r="C16" s="28"/>
      <c r="D16" s="24" t="s">
        <v>98</v>
      </c>
      <c r="E16" s="25" t="s">
        <v>99</v>
      </c>
      <c r="F16" s="24" t="s">
        <v>100</v>
      </c>
      <c r="G16" s="24" t="s">
        <v>101</v>
      </c>
      <c r="H16" s="26" t="s">
        <v>23</v>
      </c>
      <c r="I16" s="24" t="s">
        <v>37</v>
      </c>
      <c r="J16" s="24" t="s">
        <v>102</v>
      </c>
      <c r="K16" s="24" t="s">
        <v>78</v>
      </c>
      <c r="L16" s="35">
        <f t="shared" si="0"/>
        <v>60</v>
      </c>
      <c r="M16" s="35"/>
      <c r="N16" s="35"/>
      <c r="O16" s="24" t="s">
        <v>23</v>
      </c>
    </row>
    <row r="17" customHeight="1" spans="1:15">
      <c r="A17" s="22">
        <v>14</v>
      </c>
      <c r="B17" s="23">
        <v>210941039</v>
      </c>
      <c r="C17" s="23" t="s">
        <v>18</v>
      </c>
      <c r="D17" s="24" t="s">
        <v>103</v>
      </c>
      <c r="E17" s="25" t="s">
        <v>104</v>
      </c>
      <c r="F17" s="24" t="s">
        <v>105</v>
      </c>
      <c r="G17" s="24" t="s">
        <v>106</v>
      </c>
      <c r="H17" s="26" t="s">
        <v>23</v>
      </c>
      <c r="I17" s="24" t="s">
        <v>37</v>
      </c>
      <c r="J17" s="24" t="s">
        <v>107</v>
      </c>
      <c r="K17" s="24" t="s">
        <v>108</v>
      </c>
      <c r="L17" s="35">
        <f t="shared" si="0"/>
        <v>70.85</v>
      </c>
      <c r="M17" s="35"/>
      <c r="N17" s="35" t="s">
        <v>27</v>
      </c>
      <c r="O17" s="24" t="s">
        <v>23</v>
      </c>
    </row>
    <row r="18" customHeight="1" spans="1:15">
      <c r="A18" s="22">
        <v>15</v>
      </c>
      <c r="B18" s="27"/>
      <c r="C18" s="27"/>
      <c r="D18" s="24" t="s">
        <v>109</v>
      </c>
      <c r="E18" s="25" t="s">
        <v>110</v>
      </c>
      <c r="F18" s="24" t="s">
        <v>111</v>
      </c>
      <c r="G18" s="24" t="s">
        <v>112</v>
      </c>
      <c r="H18" s="26" t="s">
        <v>23</v>
      </c>
      <c r="I18" s="24" t="s">
        <v>37</v>
      </c>
      <c r="J18" s="24" t="s">
        <v>113</v>
      </c>
      <c r="K18" s="24" t="s">
        <v>53</v>
      </c>
      <c r="L18" s="35">
        <f t="shared" si="0"/>
        <v>67.9</v>
      </c>
      <c r="M18" s="35"/>
      <c r="N18" s="35" t="s">
        <v>27</v>
      </c>
      <c r="O18" s="24" t="s">
        <v>23</v>
      </c>
    </row>
    <row r="19" customHeight="1" spans="1:15">
      <c r="A19" s="22">
        <v>16</v>
      </c>
      <c r="B19" s="27"/>
      <c r="C19" s="27"/>
      <c r="D19" s="24" t="s">
        <v>114</v>
      </c>
      <c r="E19" s="25" t="s">
        <v>115</v>
      </c>
      <c r="F19" s="24" t="s">
        <v>116</v>
      </c>
      <c r="G19" s="24" t="s">
        <v>117</v>
      </c>
      <c r="H19" s="26" t="s">
        <v>23</v>
      </c>
      <c r="I19" s="24" t="s">
        <v>37</v>
      </c>
      <c r="J19" s="24" t="s">
        <v>118</v>
      </c>
      <c r="K19" s="24" t="s">
        <v>119</v>
      </c>
      <c r="L19" s="35">
        <f t="shared" si="0"/>
        <v>62.8</v>
      </c>
      <c r="M19" s="35"/>
      <c r="N19" s="35"/>
      <c r="O19" s="24" t="s">
        <v>23</v>
      </c>
    </row>
    <row r="20" ht="29" customHeight="1" spans="1:15">
      <c r="A20" s="22">
        <v>17</v>
      </c>
      <c r="B20" s="28"/>
      <c r="C20" s="28"/>
      <c r="D20" s="24" t="s">
        <v>120</v>
      </c>
      <c r="E20" s="25" t="s">
        <v>121</v>
      </c>
      <c r="F20" s="24" t="s">
        <v>122</v>
      </c>
      <c r="G20" s="24" t="s">
        <v>123</v>
      </c>
      <c r="H20" s="26" t="s">
        <v>23</v>
      </c>
      <c r="I20" s="24" t="s">
        <v>24</v>
      </c>
      <c r="J20" s="24" t="s">
        <v>124</v>
      </c>
      <c r="K20" s="24" t="s">
        <v>125</v>
      </c>
      <c r="L20" s="35">
        <f t="shared" si="0"/>
        <v>62.25</v>
      </c>
      <c r="M20" s="35"/>
      <c r="N20" s="35"/>
      <c r="O20" s="24" t="s">
        <v>23</v>
      </c>
    </row>
    <row r="21" customHeight="1" spans="1:15">
      <c r="A21" s="22">
        <v>18</v>
      </c>
      <c r="B21" s="23" t="s">
        <v>126</v>
      </c>
      <c r="C21" s="23" t="s">
        <v>18</v>
      </c>
      <c r="D21" s="24" t="s">
        <v>127</v>
      </c>
      <c r="E21" s="25" t="s">
        <v>128</v>
      </c>
      <c r="F21" s="24" t="s">
        <v>129</v>
      </c>
      <c r="G21" s="24" t="s">
        <v>130</v>
      </c>
      <c r="H21" s="26" t="s">
        <v>23</v>
      </c>
      <c r="I21" s="24" t="s">
        <v>37</v>
      </c>
      <c r="J21" s="24" t="s">
        <v>131</v>
      </c>
      <c r="K21" s="24" t="s">
        <v>132</v>
      </c>
      <c r="L21" s="35">
        <f t="shared" si="0"/>
        <v>68.15</v>
      </c>
      <c r="M21" s="35"/>
      <c r="N21" s="35" t="s">
        <v>27</v>
      </c>
      <c r="O21" s="24" t="s">
        <v>23</v>
      </c>
    </row>
    <row r="22" customHeight="1" spans="1:15">
      <c r="A22" s="22">
        <v>19</v>
      </c>
      <c r="B22" s="27"/>
      <c r="C22" s="27"/>
      <c r="D22" s="24" t="s">
        <v>133</v>
      </c>
      <c r="E22" s="25" t="s">
        <v>134</v>
      </c>
      <c r="F22" s="24" t="s">
        <v>135</v>
      </c>
      <c r="G22" s="24" t="s">
        <v>136</v>
      </c>
      <c r="H22" s="26" t="s">
        <v>23</v>
      </c>
      <c r="I22" s="24" t="s">
        <v>37</v>
      </c>
      <c r="J22" s="24" t="s">
        <v>137</v>
      </c>
      <c r="K22" s="24" t="s">
        <v>138</v>
      </c>
      <c r="L22" s="35">
        <f t="shared" si="0"/>
        <v>67.525</v>
      </c>
      <c r="M22" s="35"/>
      <c r="N22" s="35" t="s">
        <v>27</v>
      </c>
      <c r="O22" s="24" t="s">
        <v>23</v>
      </c>
    </row>
    <row r="23" customHeight="1" spans="1:15">
      <c r="A23" s="22">
        <v>20</v>
      </c>
      <c r="B23" s="27"/>
      <c r="C23" s="27"/>
      <c r="D23" s="24" t="s">
        <v>139</v>
      </c>
      <c r="E23" s="25" t="s">
        <v>140</v>
      </c>
      <c r="F23" s="24" t="s">
        <v>141</v>
      </c>
      <c r="G23" s="24" t="s">
        <v>69</v>
      </c>
      <c r="H23" s="26" t="s">
        <v>23</v>
      </c>
      <c r="I23" s="24" t="s">
        <v>37</v>
      </c>
      <c r="J23" s="24" t="s">
        <v>142</v>
      </c>
      <c r="K23" s="24" t="s">
        <v>143</v>
      </c>
      <c r="L23" s="35">
        <f t="shared" si="0"/>
        <v>66.8</v>
      </c>
      <c r="M23" s="35"/>
      <c r="N23" s="35"/>
      <c r="O23" s="24" t="s">
        <v>23</v>
      </c>
    </row>
    <row r="24" customHeight="1" spans="1:15">
      <c r="A24" s="22">
        <v>21</v>
      </c>
      <c r="B24" s="27"/>
      <c r="C24" s="27"/>
      <c r="D24" s="24" t="s">
        <v>144</v>
      </c>
      <c r="E24" s="25" t="s">
        <v>145</v>
      </c>
      <c r="F24" s="24" t="s">
        <v>146</v>
      </c>
      <c r="G24" s="24" t="s">
        <v>147</v>
      </c>
      <c r="H24" s="26" t="s">
        <v>23</v>
      </c>
      <c r="I24" s="24" t="s">
        <v>37</v>
      </c>
      <c r="J24" s="24" t="s">
        <v>148</v>
      </c>
      <c r="K24" s="24" t="s">
        <v>26</v>
      </c>
      <c r="L24" s="35">
        <f t="shared" si="0"/>
        <v>65.65</v>
      </c>
      <c r="M24" s="35"/>
      <c r="N24" s="35"/>
      <c r="O24" s="24" t="s">
        <v>23</v>
      </c>
    </row>
    <row r="25" customHeight="1" spans="1:15">
      <c r="A25" s="22">
        <v>22</v>
      </c>
      <c r="B25" s="27"/>
      <c r="C25" s="27"/>
      <c r="D25" s="24" t="s">
        <v>149</v>
      </c>
      <c r="E25" s="25" t="s">
        <v>150</v>
      </c>
      <c r="F25" s="24" t="s">
        <v>151</v>
      </c>
      <c r="G25" s="24" t="s">
        <v>62</v>
      </c>
      <c r="H25" s="26" t="s">
        <v>23</v>
      </c>
      <c r="I25" s="24" t="s">
        <v>37</v>
      </c>
      <c r="J25" s="24" t="s">
        <v>152</v>
      </c>
      <c r="K25" s="24" t="s">
        <v>153</v>
      </c>
      <c r="L25" s="35">
        <f t="shared" si="0"/>
        <v>62.7</v>
      </c>
      <c r="M25" s="35"/>
      <c r="N25" s="35"/>
      <c r="O25" s="24" t="s">
        <v>23</v>
      </c>
    </row>
    <row r="26" customHeight="1" spans="1:15">
      <c r="A26" s="22">
        <v>23</v>
      </c>
      <c r="B26" s="28"/>
      <c r="C26" s="28"/>
      <c r="D26" s="24" t="s">
        <v>154</v>
      </c>
      <c r="E26" s="25" t="s">
        <v>155</v>
      </c>
      <c r="F26" s="24" t="s">
        <v>156</v>
      </c>
      <c r="G26" s="24" t="s">
        <v>62</v>
      </c>
      <c r="H26" s="26" t="s">
        <v>23</v>
      </c>
      <c r="I26" s="24" t="s">
        <v>37</v>
      </c>
      <c r="J26" s="24" t="s">
        <v>157</v>
      </c>
      <c r="K26" s="24" t="s">
        <v>158</v>
      </c>
      <c r="L26" s="35">
        <f t="shared" si="0"/>
        <v>60.775</v>
      </c>
      <c r="M26" s="35"/>
      <c r="N26" s="35"/>
      <c r="O26" s="24" t="s">
        <v>23</v>
      </c>
    </row>
    <row r="27" customHeight="1" spans="1:15">
      <c r="A27" s="22">
        <v>24</v>
      </c>
      <c r="B27" s="23" t="s">
        <v>159</v>
      </c>
      <c r="C27" s="23" t="s">
        <v>47</v>
      </c>
      <c r="D27" s="24" t="s">
        <v>160</v>
      </c>
      <c r="E27" s="25" t="s">
        <v>161</v>
      </c>
      <c r="F27" s="24" t="s">
        <v>162</v>
      </c>
      <c r="G27" s="24" t="s">
        <v>163</v>
      </c>
      <c r="H27" s="26" t="s">
        <v>23</v>
      </c>
      <c r="I27" s="24" t="s">
        <v>37</v>
      </c>
      <c r="J27" s="24" t="s">
        <v>164</v>
      </c>
      <c r="K27" s="24" t="s">
        <v>165</v>
      </c>
      <c r="L27" s="35">
        <f t="shared" si="0"/>
        <v>66.375</v>
      </c>
      <c r="M27" s="35"/>
      <c r="N27" s="35" t="s">
        <v>27</v>
      </c>
      <c r="O27" s="24" t="s">
        <v>23</v>
      </c>
    </row>
    <row r="28" customHeight="1" spans="1:15">
      <c r="A28" s="22">
        <v>25</v>
      </c>
      <c r="B28" s="28"/>
      <c r="C28" s="28"/>
      <c r="D28" s="24" t="s">
        <v>166</v>
      </c>
      <c r="E28" s="25" t="s">
        <v>167</v>
      </c>
      <c r="F28" s="24" t="s">
        <v>168</v>
      </c>
      <c r="G28" s="24" t="s">
        <v>169</v>
      </c>
      <c r="H28" s="26" t="s">
        <v>23</v>
      </c>
      <c r="I28" s="24" t="s">
        <v>24</v>
      </c>
      <c r="J28" s="24" t="s">
        <v>170</v>
      </c>
      <c r="K28" s="24" t="s">
        <v>84</v>
      </c>
      <c r="L28" s="35">
        <f t="shared" si="0"/>
        <v>60.45</v>
      </c>
      <c r="M28" s="35"/>
      <c r="N28" s="35"/>
      <c r="O28" s="24" t="s">
        <v>23</v>
      </c>
    </row>
    <row r="29" customHeight="1" spans="1:15">
      <c r="A29" s="22">
        <v>26</v>
      </c>
      <c r="B29" s="24" t="s">
        <v>171</v>
      </c>
      <c r="C29" s="24" t="s">
        <v>47</v>
      </c>
      <c r="D29" s="24" t="s">
        <v>172</v>
      </c>
      <c r="E29" s="25" t="s">
        <v>173</v>
      </c>
      <c r="F29" s="24" t="s">
        <v>174</v>
      </c>
      <c r="G29" s="24" t="s">
        <v>30</v>
      </c>
      <c r="H29" s="26" t="s">
        <v>23</v>
      </c>
      <c r="I29" s="24" t="s">
        <v>37</v>
      </c>
      <c r="J29" s="24" t="s">
        <v>175</v>
      </c>
      <c r="K29" s="24" t="s">
        <v>26</v>
      </c>
      <c r="L29" s="35">
        <f t="shared" si="0"/>
        <v>64.725</v>
      </c>
      <c r="M29" s="35"/>
      <c r="N29" s="35" t="s">
        <v>27</v>
      </c>
      <c r="O29" s="24" t="s">
        <v>23</v>
      </c>
    </row>
    <row r="30" customHeight="1" spans="1:15">
      <c r="A30" s="22">
        <v>27</v>
      </c>
      <c r="B30" s="23" t="s">
        <v>176</v>
      </c>
      <c r="C30" s="23" t="s">
        <v>47</v>
      </c>
      <c r="D30" s="24" t="s">
        <v>177</v>
      </c>
      <c r="E30" s="25" t="s">
        <v>178</v>
      </c>
      <c r="F30" s="24" t="s">
        <v>179</v>
      </c>
      <c r="G30" s="24" t="s">
        <v>180</v>
      </c>
      <c r="H30" s="26" t="s">
        <v>23</v>
      </c>
      <c r="I30" s="24" t="s">
        <v>37</v>
      </c>
      <c r="J30" s="24" t="s">
        <v>181</v>
      </c>
      <c r="K30" s="24" t="s">
        <v>182</v>
      </c>
      <c r="L30" s="35">
        <f t="shared" si="0"/>
        <v>63.595</v>
      </c>
      <c r="M30" s="35"/>
      <c r="N30" s="35" t="s">
        <v>27</v>
      </c>
      <c r="O30" s="24" t="s">
        <v>23</v>
      </c>
    </row>
    <row r="31" ht="28" customHeight="1" spans="1:15">
      <c r="A31" s="22">
        <v>28</v>
      </c>
      <c r="B31" s="28"/>
      <c r="C31" s="28"/>
      <c r="D31" s="24" t="s">
        <v>183</v>
      </c>
      <c r="E31" s="25" t="s">
        <v>184</v>
      </c>
      <c r="F31" s="24" t="s">
        <v>185</v>
      </c>
      <c r="G31" s="24" t="s">
        <v>90</v>
      </c>
      <c r="H31" s="26" t="s">
        <v>23</v>
      </c>
      <c r="I31" s="24" t="s">
        <v>37</v>
      </c>
      <c r="J31" s="24" t="s">
        <v>70</v>
      </c>
      <c r="K31" s="24" t="s">
        <v>186</v>
      </c>
      <c r="L31" s="35">
        <f t="shared" si="0"/>
        <v>57.975</v>
      </c>
      <c r="M31" s="35"/>
      <c r="N31" s="35"/>
      <c r="O31" s="24" t="s">
        <v>23</v>
      </c>
    </row>
    <row r="32" ht="28" customHeight="1" spans="1:15">
      <c r="A32" s="22">
        <v>29</v>
      </c>
      <c r="B32" s="23" t="s">
        <v>187</v>
      </c>
      <c r="C32" s="23" t="s">
        <v>47</v>
      </c>
      <c r="D32" s="24" t="s">
        <v>188</v>
      </c>
      <c r="E32" s="25" t="s">
        <v>189</v>
      </c>
      <c r="F32" s="24" t="s">
        <v>190</v>
      </c>
      <c r="G32" s="24" t="s">
        <v>112</v>
      </c>
      <c r="H32" s="26" t="s">
        <v>23</v>
      </c>
      <c r="I32" s="24" t="s">
        <v>24</v>
      </c>
      <c r="J32" s="24" t="s">
        <v>191</v>
      </c>
      <c r="K32" s="24" t="s">
        <v>192</v>
      </c>
      <c r="L32" s="35">
        <f t="shared" si="0"/>
        <v>67.825</v>
      </c>
      <c r="M32" s="35"/>
      <c r="N32" s="35" t="s">
        <v>27</v>
      </c>
      <c r="O32" s="24" t="s">
        <v>23</v>
      </c>
    </row>
    <row r="33" ht="28" customHeight="1" spans="1:15">
      <c r="A33" s="22">
        <v>30</v>
      </c>
      <c r="B33" s="27"/>
      <c r="C33" s="27"/>
      <c r="D33" s="24" t="s">
        <v>193</v>
      </c>
      <c r="E33" s="25" t="s">
        <v>194</v>
      </c>
      <c r="F33" s="24" t="s">
        <v>195</v>
      </c>
      <c r="G33" s="24" t="s">
        <v>196</v>
      </c>
      <c r="H33" s="26" t="s">
        <v>23</v>
      </c>
      <c r="I33" s="24" t="s">
        <v>24</v>
      </c>
      <c r="J33" s="24" t="s">
        <v>197</v>
      </c>
      <c r="K33" s="24" t="s">
        <v>198</v>
      </c>
      <c r="L33" s="35">
        <f t="shared" si="0"/>
        <v>65.69</v>
      </c>
      <c r="M33" s="35"/>
      <c r="N33" s="35"/>
      <c r="O33" s="24" t="s">
        <v>23</v>
      </c>
    </row>
    <row r="34" customHeight="1" spans="1:15">
      <c r="A34" s="22">
        <v>31</v>
      </c>
      <c r="B34" s="28"/>
      <c r="C34" s="28"/>
      <c r="D34" s="24" t="s">
        <v>199</v>
      </c>
      <c r="E34" s="25" t="s">
        <v>200</v>
      </c>
      <c r="F34" s="24" t="s">
        <v>201</v>
      </c>
      <c r="G34" s="24" t="s">
        <v>36</v>
      </c>
      <c r="H34" s="26" t="s">
        <v>23</v>
      </c>
      <c r="I34" s="24" t="s">
        <v>37</v>
      </c>
      <c r="J34" s="24" t="s">
        <v>202</v>
      </c>
      <c r="K34" s="24" t="s">
        <v>203</v>
      </c>
      <c r="L34" s="35">
        <f t="shared" si="0"/>
        <v>64.55</v>
      </c>
      <c r="M34" s="35"/>
      <c r="N34" s="35"/>
      <c r="O34" s="24" t="s">
        <v>23</v>
      </c>
    </row>
    <row r="35" ht="40" customHeight="1" spans="1:15">
      <c r="A35" s="22">
        <v>32</v>
      </c>
      <c r="B35" s="24" t="s">
        <v>204</v>
      </c>
      <c r="C35" s="24" t="s">
        <v>18</v>
      </c>
      <c r="D35" s="24" t="s">
        <v>205</v>
      </c>
      <c r="E35" s="25" t="s">
        <v>206</v>
      </c>
      <c r="F35" s="24" t="s">
        <v>207</v>
      </c>
      <c r="G35" s="24" t="s">
        <v>62</v>
      </c>
      <c r="H35" s="26" t="s">
        <v>23</v>
      </c>
      <c r="I35" s="24" t="s">
        <v>24</v>
      </c>
      <c r="J35" s="24" t="s">
        <v>208</v>
      </c>
      <c r="K35" s="24" t="s">
        <v>209</v>
      </c>
      <c r="L35" s="35">
        <f t="shared" si="0"/>
        <v>55.075</v>
      </c>
      <c r="M35" s="35"/>
      <c r="N35" s="35"/>
      <c r="O35" s="24" t="s">
        <v>210</v>
      </c>
    </row>
    <row r="36" customHeight="1" spans="1:15">
      <c r="A36" s="22">
        <v>33</v>
      </c>
      <c r="B36" s="23" t="s">
        <v>211</v>
      </c>
      <c r="C36" s="23" t="s">
        <v>18</v>
      </c>
      <c r="D36" s="24" t="s">
        <v>212</v>
      </c>
      <c r="E36" s="25" t="s">
        <v>213</v>
      </c>
      <c r="F36" s="24" t="s">
        <v>214</v>
      </c>
      <c r="G36" s="24" t="s">
        <v>76</v>
      </c>
      <c r="H36" s="26" t="s">
        <v>23</v>
      </c>
      <c r="I36" s="24" t="s">
        <v>37</v>
      </c>
      <c r="J36" s="24" t="s">
        <v>215</v>
      </c>
      <c r="K36" s="24" t="s">
        <v>216</v>
      </c>
      <c r="L36" s="35">
        <f t="shared" si="0"/>
        <v>62.95</v>
      </c>
      <c r="M36" s="35"/>
      <c r="N36" s="35" t="s">
        <v>27</v>
      </c>
      <c r="O36" s="24" t="s">
        <v>23</v>
      </c>
    </row>
    <row r="37" ht="30" customHeight="1" spans="1:15">
      <c r="A37" s="22">
        <v>34</v>
      </c>
      <c r="B37" s="27"/>
      <c r="C37" s="27"/>
      <c r="D37" s="24" t="s">
        <v>217</v>
      </c>
      <c r="E37" s="25" t="s">
        <v>218</v>
      </c>
      <c r="F37" s="24" t="s">
        <v>219</v>
      </c>
      <c r="G37" s="24" t="s">
        <v>220</v>
      </c>
      <c r="H37" s="26" t="s">
        <v>23</v>
      </c>
      <c r="I37" s="24" t="s">
        <v>24</v>
      </c>
      <c r="J37" s="24" t="s">
        <v>221</v>
      </c>
      <c r="K37" s="24" t="s">
        <v>222</v>
      </c>
      <c r="L37" s="35">
        <f t="shared" si="0"/>
        <v>61.6</v>
      </c>
      <c r="M37" s="35"/>
      <c r="N37" s="35" t="s">
        <v>27</v>
      </c>
      <c r="O37" s="24" t="s">
        <v>23</v>
      </c>
    </row>
    <row r="38" customHeight="1" spans="1:15">
      <c r="A38" s="22">
        <v>35</v>
      </c>
      <c r="B38" s="27"/>
      <c r="C38" s="27"/>
      <c r="D38" s="24" t="s">
        <v>223</v>
      </c>
      <c r="E38" s="25" t="s">
        <v>224</v>
      </c>
      <c r="F38" s="24" t="s">
        <v>225</v>
      </c>
      <c r="G38" s="24" t="s">
        <v>130</v>
      </c>
      <c r="H38" s="26" t="s">
        <v>23</v>
      </c>
      <c r="I38" s="24" t="s">
        <v>37</v>
      </c>
      <c r="J38" s="24" t="s">
        <v>137</v>
      </c>
      <c r="K38" s="24" t="s">
        <v>226</v>
      </c>
      <c r="L38" s="35">
        <f t="shared" si="0"/>
        <v>59.475</v>
      </c>
      <c r="M38" s="35"/>
      <c r="N38" s="35"/>
      <c r="O38" s="24" t="s">
        <v>23</v>
      </c>
    </row>
    <row r="39" ht="30" customHeight="1" spans="1:15">
      <c r="A39" s="22">
        <v>36</v>
      </c>
      <c r="B39" s="28"/>
      <c r="C39" s="28"/>
      <c r="D39" s="24" t="s">
        <v>227</v>
      </c>
      <c r="E39" s="25" t="s">
        <v>228</v>
      </c>
      <c r="F39" s="24" t="s">
        <v>185</v>
      </c>
      <c r="G39" s="24" t="s">
        <v>229</v>
      </c>
      <c r="H39" s="26" t="s">
        <v>23</v>
      </c>
      <c r="I39" s="24" t="s">
        <v>24</v>
      </c>
      <c r="J39" s="24" t="s">
        <v>230</v>
      </c>
      <c r="K39" s="24" t="s">
        <v>231</v>
      </c>
      <c r="L39" s="35">
        <f t="shared" si="0"/>
        <v>55.5</v>
      </c>
      <c r="M39" s="35"/>
      <c r="N39" s="35"/>
      <c r="O39" s="24" t="s">
        <v>23</v>
      </c>
    </row>
    <row r="40" s="13" customFormat="1" customHeight="1" spans="1:15">
      <c r="A40" s="29">
        <v>37</v>
      </c>
      <c r="B40" s="30" t="s">
        <v>232</v>
      </c>
      <c r="C40" s="30" t="s">
        <v>47</v>
      </c>
      <c r="D40" s="25" t="s">
        <v>233</v>
      </c>
      <c r="E40" s="25" t="s">
        <v>234</v>
      </c>
      <c r="F40" s="25" t="s">
        <v>235</v>
      </c>
      <c r="G40" s="25" t="s">
        <v>112</v>
      </c>
      <c r="H40" s="31">
        <v>69</v>
      </c>
      <c r="I40" s="25" t="s">
        <v>37</v>
      </c>
      <c r="J40" s="25" t="s">
        <v>236</v>
      </c>
      <c r="K40" s="25" t="s">
        <v>237</v>
      </c>
      <c r="L40" s="31">
        <f t="shared" ref="L40:L42" si="1">F40*0.4+G40*0.3+H40*0.3+I40*0.666+K40*0.5</f>
        <v>101.14</v>
      </c>
      <c r="M40" s="31" t="s">
        <v>27</v>
      </c>
      <c r="N40" s="31" t="s">
        <v>27</v>
      </c>
      <c r="O40" s="25" t="s">
        <v>23</v>
      </c>
    </row>
    <row r="41" s="13" customFormat="1" customHeight="1" spans="1:15">
      <c r="A41" s="29">
        <v>38</v>
      </c>
      <c r="B41" s="32"/>
      <c r="C41" s="32"/>
      <c r="D41" s="25" t="s">
        <v>238</v>
      </c>
      <c r="E41" s="25" t="s">
        <v>239</v>
      </c>
      <c r="F41" s="25" t="s">
        <v>240</v>
      </c>
      <c r="G41" s="25" t="s">
        <v>241</v>
      </c>
      <c r="H41" s="31">
        <v>69</v>
      </c>
      <c r="I41" s="25" t="s">
        <v>37</v>
      </c>
      <c r="J41" s="25" t="s">
        <v>242</v>
      </c>
      <c r="K41" s="25" t="s">
        <v>132</v>
      </c>
      <c r="L41" s="31">
        <f t="shared" si="1"/>
        <v>99.84</v>
      </c>
      <c r="M41" s="31" t="s">
        <v>27</v>
      </c>
      <c r="N41" s="31"/>
      <c r="O41" s="25" t="s">
        <v>23</v>
      </c>
    </row>
    <row r="42" s="13" customFormat="1" customHeight="1" spans="1:15">
      <c r="A42" s="29">
        <v>39</v>
      </c>
      <c r="B42" s="33"/>
      <c r="C42" s="33"/>
      <c r="D42" s="25" t="s">
        <v>243</v>
      </c>
      <c r="E42" s="25" t="s">
        <v>244</v>
      </c>
      <c r="F42" s="25" t="s">
        <v>21</v>
      </c>
      <c r="G42" s="25" t="s">
        <v>245</v>
      </c>
      <c r="H42" s="31">
        <v>65</v>
      </c>
      <c r="I42" s="25" t="s">
        <v>37</v>
      </c>
      <c r="J42" s="25" t="s">
        <v>246</v>
      </c>
      <c r="K42" s="25" t="s">
        <v>247</v>
      </c>
      <c r="L42" s="31">
        <f t="shared" si="1"/>
        <v>96.02</v>
      </c>
      <c r="M42" s="31"/>
      <c r="N42" s="31"/>
      <c r="O42" s="25" t="s">
        <v>23</v>
      </c>
    </row>
    <row r="43" customHeight="1" spans="1:15">
      <c r="A43" s="22">
        <v>40</v>
      </c>
      <c r="B43" s="23" t="s">
        <v>248</v>
      </c>
      <c r="C43" s="23" t="s">
        <v>47</v>
      </c>
      <c r="D43" s="24" t="s">
        <v>249</v>
      </c>
      <c r="E43" s="25" t="s">
        <v>250</v>
      </c>
      <c r="F43" s="24" t="s">
        <v>251</v>
      </c>
      <c r="G43" s="24" t="s">
        <v>90</v>
      </c>
      <c r="H43" s="26" t="s">
        <v>23</v>
      </c>
      <c r="I43" s="24" t="s">
        <v>37</v>
      </c>
      <c r="J43" s="24" t="s">
        <v>252</v>
      </c>
      <c r="K43" s="24" t="s">
        <v>143</v>
      </c>
      <c r="L43" s="35">
        <f t="shared" ref="L43:L62" si="2">J43/4+K43*0.5</f>
        <v>72.45</v>
      </c>
      <c r="M43" s="35"/>
      <c r="N43" s="35" t="s">
        <v>27</v>
      </c>
      <c r="O43" s="24" t="s">
        <v>23</v>
      </c>
    </row>
    <row r="44" customHeight="1" spans="1:15">
      <c r="A44" s="22">
        <v>41</v>
      </c>
      <c r="B44" s="27"/>
      <c r="C44" s="27"/>
      <c r="D44" s="24" t="s">
        <v>253</v>
      </c>
      <c r="E44" s="25" t="s">
        <v>254</v>
      </c>
      <c r="F44" s="24" t="s">
        <v>229</v>
      </c>
      <c r="G44" s="24" t="s">
        <v>255</v>
      </c>
      <c r="H44" s="26" t="s">
        <v>23</v>
      </c>
      <c r="I44" s="24" t="s">
        <v>37</v>
      </c>
      <c r="J44" s="24" t="s">
        <v>256</v>
      </c>
      <c r="K44" s="24" t="s">
        <v>108</v>
      </c>
      <c r="L44" s="35">
        <f t="shared" si="2"/>
        <v>69.55</v>
      </c>
      <c r="M44" s="35"/>
      <c r="N44" s="35"/>
      <c r="O44" s="24" t="s">
        <v>23</v>
      </c>
    </row>
    <row r="45" customHeight="1" spans="1:15">
      <c r="A45" s="22">
        <v>42</v>
      </c>
      <c r="B45" s="28"/>
      <c r="C45" s="28"/>
      <c r="D45" s="24" t="s">
        <v>257</v>
      </c>
      <c r="E45" s="25" t="s">
        <v>258</v>
      </c>
      <c r="F45" s="24" t="s">
        <v>259</v>
      </c>
      <c r="G45" s="24" t="s">
        <v>147</v>
      </c>
      <c r="H45" s="26" t="s">
        <v>23</v>
      </c>
      <c r="I45" s="24" t="s">
        <v>37</v>
      </c>
      <c r="J45" s="24" t="s">
        <v>260</v>
      </c>
      <c r="K45" s="24" t="s">
        <v>261</v>
      </c>
      <c r="L45" s="35">
        <f t="shared" si="2"/>
        <v>63.225</v>
      </c>
      <c r="M45" s="35"/>
      <c r="N45" s="35"/>
      <c r="O45" s="24" t="s">
        <v>23</v>
      </c>
    </row>
    <row r="46" ht="39" customHeight="1" spans="1:15">
      <c r="A46" s="22">
        <v>43</v>
      </c>
      <c r="B46" s="24" t="s">
        <v>262</v>
      </c>
      <c r="C46" s="24" t="s">
        <v>47</v>
      </c>
      <c r="D46" s="24" t="s">
        <v>263</v>
      </c>
      <c r="E46" s="25" t="s">
        <v>264</v>
      </c>
      <c r="F46" s="24" t="s">
        <v>265</v>
      </c>
      <c r="G46" s="24" t="s">
        <v>266</v>
      </c>
      <c r="H46" s="26" t="s">
        <v>23</v>
      </c>
      <c r="I46" s="24" t="s">
        <v>37</v>
      </c>
      <c r="J46" s="24" t="s">
        <v>267</v>
      </c>
      <c r="K46" s="24" t="s">
        <v>268</v>
      </c>
      <c r="L46" s="35">
        <f t="shared" si="2"/>
        <v>62.25</v>
      </c>
      <c r="M46" s="35"/>
      <c r="N46" s="35"/>
      <c r="O46" s="24" t="s">
        <v>269</v>
      </c>
    </row>
    <row r="47" ht="40" customHeight="1" spans="1:15">
      <c r="A47" s="22">
        <v>44</v>
      </c>
      <c r="B47" s="24" t="s">
        <v>270</v>
      </c>
      <c r="C47" s="24" t="s">
        <v>47</v>
      </c>
      <c r="D47" s="24" t="s">
        <v>271</v>
      </c>
      <c r="E47" s="25" t="s">
        <v>272</v>
      </c>
      <c r="F47" s="24" t="s">
        <v>141</v>
      </c>
      <c r="G47" s="24" t="s">
        <v>273</v>
      </c>
      <c r="H47" s="26" t="s">
        <v>23</v>
      </c>
      <c r="I47" s="24" t="s">
        <v>24</v>
      </c>
      <c r="J47" s="24" t="s">
        <v>274</v>
      </c>
      <c r="K47" s="24" t="s">
        <v>268</v>
      </c>
      <c r="L47" s="35">
        <f t="shared" si="2"/>
        <v>63.075</v>
      </c>
      <c r="M47" s="35"/>
      <c r="N47" s="35"/>
      <c r="O47" s="24" t="s">
        <v>269</v>
      </c>
    </row>
    <row r="48" customHeight="1" spans="1:15">
      <c r="A48" s="22">
        <v>45</v>
      </c>
      <c r="B48" s="23" t="s">
        <v>275</v>
      </c>
      <c r="C48" s="23" t="s">
        <v>47</v>
      </c>
      <c r="D48" s="24" t="s">
        <v>276</v>
      </c>
      <c r="E48" s="25" t="s">
        <v>277</v>
      </c>
      <c r="F48" s="24" t="s">
        <v>278</v>
      </c>
      <c r="G48" s="24" t="s">
        <v>229</v>
      </c>
      <c r="H48" s="26" t="s">
        <v>23</v>
      </c>
      <c r="I48" s="24" t="s">
        <v>37</v>
      </c>
      <c r="J48" s="24" t="s">
        <v>279</v>
      </c>
      <c r="K48" s="24" t="s">
        <v>53</v>
      </c>
      <c r="L48" s="35">
        <f t="shared" si="2"/>
        <v>67.85</v>
      </c>
      <c r="M48" s="35"/>
      <c r="N48" s="35" t="s">
        <v>27</v>
      </c>
      <c r="O48" s="24" t="s">
        <v>23</v>
      </c>
    </row>
    <row r="49" customHeight="1" spans="1:15">
      <c r="A49" s="22">
        <v>46</v>
      </c>
      <c r="B49" s="27"/>
      <c r="C49" s="27"/>
      <c r="D49" s="24" t="s">
        <v>280</v>
      </c>
      <c r="E49" s="25" t="s">
        <v>281</v>
      </c>
      <c r="F49" s="24" t="s">
        <v>282</v>
      </c>
      <c r="G49" s="24" t="s">
        <v>69</v>
      </c>
      <c r="H49" s="26" t="s">
        <v>23</v>
      </c>
      <c r="I49" s="24" t="s">
        <v>37</v>
      </c>
      <c r="J49" s="24" t="s">
        <v>283</v>
      </c>
      <c r="K49" s="24" t="s">
        <v>284</v>
      </c>
      <c r="L49" s="35">
        <f t="shared" si="2"/>
        <v>65.4</v>
      </c>
      <c r="M49" s="35"/>
      <c r="N49" s="35"/>
      <c r="O49" s="24" t="s">
        <v>23</v>
      </c>
    </row>
    <row r="50" ht="28" customHeight="1" spans="1:15">
      <c r="A50" s="22">
        <v>47</v>
      </c>
      <c r="B50" s="28"/>
      <c r="C50" s="28"/>
      <c r="D50" s="24" t="s">
        <v>285</v>
      </c>
      <c r="E50" s="25" t="s">
        <v>286</v>
      </c>
      <c r="F50" s="24" t="s">
        <v>100</v>
      </c>
      <c r="G50" s="24" t="s">
        <v>245</v>
      </c>
      <c r="H50" s="26" t="s">
        <v>23</v>
      </c>
      <c r="I50" s="24" t="s">
        <v>24</v>
      </c>
      <c r="J50" s="24" t="s">
        <v>287</v>
      </c>
      <c r="K50" s="24" t="s">
        <v>288</v>
      </c>
      <c r="L50" s="35">
        <f t="shared" si="2"/>
        <v>64.8</v>
      </c>
      <c r="M50" s="35"/>
      <c r="N50" s="35"/>
      <c r="O50" s="24" t="s">
        <v>23</v>
      </c>
    </row>
    <row r="51" customHeight="1" spans="1:15">
      <c r="A51" s="22">
        <v>48</v>
      </c>
      <c r="B51" s="24" t="s">
        <v>289</v>
      </c>
      <c r="C51" s="24" t="s">
        <v>47</v>
      </c>
      <c r="D51" s="24" t="s">
        <v>290</v>
      </c>
      <c r="E51" s="25" t="s">
        <v>291</v>
      </c>
      <c r="F51" s="24" t="s">
        <v>111</v>
      </c>
      <c r="G51" s="24" t="s">
        <v>63</v>
      </c>
      <c r="H51" s="26" t="s">
        <v>23</v>
      </c>
      <c r="I51" s="24" t="s">
        <v>37</v>
      </c>
      <c r="J51" s="24" t="s">
        <v>292</v>
      </c>
      <c r="K51" s="24" t="s">
        <v>293</v>
      </c>
      <c r="L51" s="35">
        <f t="shared" si="2"/>
        <v>65.075</v>
      </c>
      <c r="M51" s="35"/>
      <c r="N51" s="35" t="s">
        <v>27</v>
      </c>
      <c r="O51" s="24" t="s">
        <v>23</v>
      </c>
    </row>
    <row r="52" customHeight="1" spans="1:15">
      <c r="A52" s="22">
        <v>49</v>
      </c>
      <c r="B52" s="23" t="s">
        <v>294</v>
      </c>
      <c r="C52" s="23" t="s">
        <v>18</v>
      </c>
      <c r="D52" s="24" t="s">
        <v>295</v>
      </c>
      <c r="E52" s="25" t="s">
        <v>296</v>
      </c>
      <c r="F52" s="24" t="s">
        <v>297</v>
      </c>
      <c r="G52" s="24" t="s">
        <v>76</v>
      </c>
      <c r="H52" s="26" t="s">
        <v>23</v>
      </c>
      <c r="I52" s="24" t="s">
        <v>37</v>
      </c>
      <c r="J52" s="24" t="s">
        <v>298</v>
      </c>
      <c r="K52" s="24" t="s">
        <v>299</v>
      </c>
      <c r="L52" s="35">
        <f t="shared" si="2"/>
        <v>68.65</v>
      </c>
      <c r="M52" s="35"/>
      <c r="N52" s="35" t="s">
        <v>27</v>
      </c>
      <c r="O52" s="24" t="s">
        <v>23</v>
      </c>
    </row>
    <row r="53" customHeight="1" spans="1:15">
      <c r="A53" s="22">
        <v>50</v>
      </c>
      <c r="B53" s="27"/>
      <c r="C53" s="27"/>
      <c r="D53" s="24" t="s">
        <v>300</v>
      </c>
      <c r="E53" s="25" t="s">
        <v>301</v>
      </c>
      <c r="F53" s="24" t="s">
        <v>302</v>
      </c>
      <c r="G53" s="24" t="s">
        <v>245</v>
      </c>
      <c r="H53" s="26" t="s">
        <v>23</v>
      </c>
      <c r="I53" s="24" t="s">
        <v>24</v>
      </c>
      <c r="J53" s="24" t="s">
        <v>303</v>
      </c>
      <c r="K53" s="24" t="s">
        <v>304</v>
      </c>
      <c r="L53" s="35">
        <f t="shared" si="2"/>
        <v>68.425</v>
      </c>
      <c r="M53" s="35"/>
      <c r="N53" s="35" t="s">
        <v>27</v>
      </c>
      <c r="O53" s="24" t="s">
        <v>23</v>
      </c>
    </row>
    <row r="54" customHeight="1" spans="1:15">
      <c r="A54" s="22">
        <v>51</v>
      </c>
      <c r="B54" s="27"/>
      <c r="C54" s="27"/>
      <c r="D54" s="24" t="s">
        <v>305</v>
      </c>
      <c r="E54" s="25" t="s">
        <v>306</v>
      </c>
      <c r="F54" s="24" t="s">
        <v>307</v>
      </c>
      <c r="G54" s="24" t="s">
        <v>308</v>
      </c>
      <c r="H54" s="26" t="s">
        <v>23</v>
      </c>
      <c r="I54" s="24" t="s">
        <v>37</v>
      </c>
      <c r="J54" s="24" t="s">
        <v>309</v>
      </c>
      <c r="K54" s="24" t="s">
        <v>26</v>
      </c>
      <c r="L54" s="35">
        <f t="shared" si="2"/>
        <v>67.55</v>
      </c>
      <c r="M54" s="35"/>
      <c r="N54" s="35"/>
      <c r="O54" s="24" t="s">
        <v>23</v>
      </c>
    </row>
    <row r="55" customHeight="1" spans="1:15">
      <c r="A55" s="22">
        <v>52</v>
      </c>
      <c r="B55" s="27"/>
      <c r="C55" s="27"/>
      <c r="D55" s="24" t="s">
        <v>310</v>
      </c>
      <c r="E55" s="25" t="s">
        <v>311</v>
      </c>
      <c r="F55" s="24" t="s">
        <v>229</v>
      </c>
      <c r="G55" s="24" t="s">
        <v>241</v>
      </c>
      <c r="H55" s="26" t="s">
        <v>23</v>
      </c>
      <c r="I55" s="24" t="s">
        <v>37</v>
      </c>
      <c r="J55" s="24" t="s">
        <v>312</v>
      </c>
      <c r="K55" s="24" t="s">
        <v>313</v>
      </c>
      <c r="L55" s="35">
        <f t="shared" si="2"/>
        <v>66.125</v>
      </c>
      <c r="M55" s="35"/>
      <c r="N55" s="35"/>
      <c r="O55" s="24" t="s">
        <v>23</v>
      </c>
    </row>
    <row r="56" customHeight="1" spans="1:15">
      <c r="A56" s="22">
        <v>53</v>
      </c>
      <c r="B56" s="27"/>
      <c r="C56" s="27"/>
      <c r="D56" s="24" t="s">
        <v>314</v>
      </c>
      <c r="E56" s="25" t="s">
        <v>315</v>
      </c>
      <c r="F56" s="24" t="s">
        <v>156</v>
      </c>
      <c r="G56" s="24" t="s">
        <v>151</v>
      </c>
      <c r="H56" s="26" t="s">
        <v>23</v>
      </c>
      <c r="I56" s="24" t="s">
        <v>24</v>
      </c>
      <c r="J56" s="24" t="s">
        <v>316</v>
      </c>
      <c r="K56" s="24" t="s">
        <v>317</v>
      </c>
      <c r="L56" s="35">
        <f t="shared" si="2"/>
        <v>65.475</v>
      </c>
      <c r="M56" s="35"/>
      <c r="N56" s="35"/>
      <c r="O56" s="24" t="s">
        <v>23</v>
      </c>
    </row>
    <row r="57" customHeight="1" spans="1:15">
      <c r="A57" s="22">
        <v>54</v>
      </c>
      <c r="B57" s="28"/>
      <c r="C57" s="28"/>
      <c r="D57" s="24" t="s">
        <v>318</v>
      </c>
      <c r="E57" s="25" t="s">
        <v>319</v>
      </c>
      <c r="F57" s="24" t="s">
        <v>94</v>
      </c>
      <c r="G57" s="24" t="s">
        <v>36</v>
      </c>
      <c r="H57" s="26" t="s">
        <v>23</v>
      </c>
      <c r="I57" s="24" t="s">
        <v>24</v>
      </c>
      <c r="J57" s="24" t="s">
        <v>320</v>
      </c>
      <c r="K57" s="24" t="s">
        <v>321</v>
      </c>
      <c r="L57" s="35">
        <f t="shared" si="2"/>
        <v>62.4</v>
      </c>
      <c r="M57" s="35"/>
      <c r="N57" s="35"/>
      <c r="O57" s="24" t="s">
        <v>23</v>
      </c>
    </row>
    <row r="58" customHeight="1" spans="1:15">
      <c r="A58" s="22">
        <v>55</v>
      </c>
      <c r="B58" s="23" t="s">
        <v>322</v>
      </c>
      <c r="C58" s="23" t="s">
        <v>47</v>
      </c>
      <c r="D58" s="24" t="s">
        <v>323</v>
      </c>
      <c r="E58" s="25" t="s">
        <v>324</v>
      </c>
      <c r="F58" s="24" t="s">
        <v>325</v>
      </c>
      <c r="G58" s="24" t="s">
        <v>106</v>
      </c>
      <c r="H58" s="26" t="s">
        <v>23</v>
      </c>
      <c r="I58" s="24" t="s">
        <v>37</v>
      </c>
      <c r="J58" s="24" t="s">
        <v>326</v>
      </c>
      <c r="K58" s="24" t="s">
        <v>327</v>
      </c>
      <c r="L58" s="35">
        <f t="shared" si="2"/>
        <v>67.575</v>
      </c>
      <c r="M58" s="35"/>
      <c r="N58" s="35" t="s">
        <v>27</v>
      </c>
      <c r="O58" s="24" t="s">
        <v>23</v>
      </c>
    </row>
    <row r="59" customHeight="1" spans="1:15">
      <c r="A59" s="22">
        <v>56</v>
      </c>
      <c r="B59" s="27"/>
      <c r="C59" s="27"/>
      <c r="D59" s="24" t="s">
        <v>328</v>
      </c>
      <c r="E59" s="25" t="s">
        <v>329</v>
      </c>
      <c r="F59" s="24" t="s">
        <v>146</v>
      </c>
      <c r="G59" s="24" t="s">
        <v>36</v>
      </c>
      <c r="H59" s="26" t="s">
        <v>23</v>
      </c>
      <c r="I59" s="24" t="s">
        <v>24</v>
      </c>
      <c r="J59" s="24" t="s">
        <v>58</v>
      </c>
      <c r="K59" s="24" t="s">
        <v>330</v>
      </c>
      <c r="L59" s="35">
        <f t="shared" si="2"/>
        <v>64.105</v>
      </c>
      <c r="M59" s="35"/>
      <c r="N59" s="35"/>
      <c r="O59" s="24" t="s">
        <v>23</v>
      </c>
    </row>
    <row r="60" customHeight="1" spans="1:15">
      <c r="A60" s="22">
        <v>57</v>
      </c>
      <c r="B60" s="28"/>
      <c r="C60" s="28"/>
      <c r="D60" s="24" t="s">
        <v>331</v>
      </c>
      <c r="E60" s="25" t="s">
        <v>332</v>
      </c>
      <c r="F60" s="24" t="s">
        <v>333</v>
      </c>
      <c r="G60" s="24" t="s">
        <v>334</v>
      </c>
      <c r="H60" s="26" t="s">
        <v>23</v>
      </c>
      <c r="I60" s="24" t="s">
        <v>37</v>
      </c>
      <c r="J60" s="24" t="s">
        <v>335</v>
      </c>
      <c r="K60" s="24" t="s">
        <v>78</v>
      </c>
      <c r="L60" s="35">
        <f t="shared" si="2"/>
        <v>62.475</v>
      </c>
      <c r="M60" s="35"/>
      <c r="N60" s="35"/>
      <c r="O60" s="24" t="s">
        <v>23</v>
      </c>
    </row>
    <row r="61" customHeight="1" spans="1:15">
      <c r="A61" s="22">
        <v>58</v>
      </c>
      <c r="B61" s="23" t="s">
        <v>336</v>
      </c>
      <c r="C61" s="23" t="s">
        <v>47</v>
      </c>
      <c r="D61" s="24" t="s">
        <v>337</v>
      </c>
      <c r="E61" s="25" t="s">
        <v>338</v>
      </c>
      <c r="F61" s="24" t="s">
        <v>339</v>
      </c>
      <c r="G61" s="24" t="s">
        <v>241</v>
      </c>
      <c r="H61" s="26" t="s">
        <v>23</v>
      </c>
      <c r="I61" s="24" t="s">
        <v>37</v>
      </c>
      <c r="J61" s="24" t="s">
        <v>340</v>
      </c>
      <c r="K61" s="24" t="s">
        <v>341</v>
      </c>
      <c r="L61" s="35">
        <f t="shared" si="2"/>
        <v>67.38</v>
      </c>
      <c r="M61" s="35"/>
      <c r="N61" s="35" t="s">
        <v>27</v>
      </c>
      <c r="O61" s="24" t="s">
        <v>23</v>
      </c>
    </row>
    <row r="62" customHeight="1" spans="1:15">
      <c r="A62" s="22">
        <v>59</v>
      </c>
      <c r="B62" s="27"/>
      <c r="C62" s="27"/>
      <c r="D62" s="24" t="s">
        <v>342</v>
      </c>
      <c r="E62" s="25" t="s">
        <v>343</v>
      </c>
      <c r="F62" s="24" t="s">
        <v>344</v>
      </c>
      <c r="G62" s="24" t="s">
        <v>112</v>
      </c>
      <c r="H62" s="26" t="s">
        <v>23</v>
      </c>
      <c r="I62" s="24" t="s">
        <v>24</v>
      </c>
      <c r="J62" s="24" t="s">
        <v>345</v>
      </c>
      <c r="K62" s="24" t="s">
        <v>346</v>
      </c>
      <c r="L62" s="35">
        <f t="shared" si="2"/>
        <v>60.98</v>
      </c>
      <c r="M62" s="35"/>
      <c r="N62" s="35"/>
      <c r="O62" s="24" t="s">
        <v>23</v>
      </c>
    </row>
    <row r="63" customHeight="1" spans="1:15">
      <c r="A63" s="22">
        <v>60</v>
      </c>
      <c r="B63" s="28"/>
      <c r="C63" s="28"/>
      <c r="D63" s="24" t="s">
        <v>347</v>
      </c>
      <c r="E63" s="25" t="s">
        <v>348</v>
      </c>
      <c r="F63" s="24" t="s">
        <v>21</v>
      </c>
      <c r="G63" s="24" t="s">
        <v>163</v>
      </c>
      <c r="H63" s="26" t="s">
        <v>23</v>
      </c>
      <c r="I63" s="24" t="s">
        <v>37</v>
      </c>
      <c r="J63" s="24" t="s">
        <v>25</v>
      </c>
      <c r="K63" s="24" t="s">
        <v>23</v>
      </c>
      <c r="L63" s="35"/>
      <c r="M63" s="35"/>
      <c r="N63" s="35"/>
      <c r="O63" s="24" t="s">
        <v>349</v>
      </c>
    </row>
    <row r="64" customHeight="1" spans="1:15">
      <c r="A64" s="22">
        <v>61</v>
      </c>
      <c r="B64" s="23" t="s">
        <v>350</v>
      </c>
      <c r="C64" s="23" t="s">
        <v>47</v>
      </c>
      <c r="D64" s="24" t="s">
        <v>351</v>
      </c>
      <c r="E64" s="25" t="s">
        <v>352</v>
      </c>
      <c r="F64" s="24" t="s">
        <v>353</v>
      </c>
      <c r="G64" s="24" t="s">
        <v>354</v>
      </c>
      <c r="H64" s="26" t="s">
        <v>23</v>
      </c>
      <c r="I64" s="24" t="s">
        <v>37</v>
      </c>
      <c r="J64" s="24" t="s">
        <v>355</v>
      </c>
      <c r="K64" s="24" t="s">
        <v>356</v>
      </c>
      <c r="L64" s="35">
        <f t="shared" ref="L64:L88" si="3">J64/4+K64*0.5</f>
        <v>69.005</v>
      </c>
      <c r="M64" s="35"/>
      <c r="N64" s="35" t="s">
        <v>27</v>
      </c>
      <c r="O64" s="24" t="s">
        <v>23</v>
      </c>
    </row>
    <row r="65" customHeight="1" spans="1:15">
      <c r="A65" s="22">
        <v>62</v>
      </c>
      <c r="B65" s="27"/>
      <c r="C65" s="27"/>
      <c r="D65" s="24" t="s">
        <v>357</v>
      </c>
      <c r="E65" s="25" t="s">
        <v>358</v>
      </c>
      <c r="F65" s="24" t="s">
        <v>195</v>
      </c>
      <c r="G65" s="24" t="s">
        <v>130</v>
      </c>
      <c r="H65" s="26" t="s">
        <v>23</v>
      </c>
      <c r="I65" s="24" t="s">
        <v>37</v>
      </c>
      <c r="J65" s="24" t="s">
        <v>359</v>
      </c>
      <c r="K65" s="24" t="s">
        <v>360</v>
      </c>
      <c r="L65" s="35">
        <f t="shared" si="3"/>
        <v>67.725</v>
      </c>
      <c r="M65" s="35"/>
      <c r="N65" s="35"/>
      <c r="O65" s="24" t="s">
        <v>23</v>
      </c>
    </row>
    <row r="66" customHeight="1" spans="1:15">
      <c r="A66" s="22">
        <v>63</v>
      </c>
      <c r="B66" s="28"/>
      <c r="C66" s="28"/>
      <c r="D66" s="24" t="s">
        <v>361</v>
      </c>
      <c r="E66" s="25" t="s">
        <v>362</v>
      </c>
      <c r="F66" s="24" t="s">
        <v>363</v>
      </c>
      <c r="G66" s="24" t="s">
        <v>364</v>
      </c>
      <c r="H66" s="26" t="s">
        <v>23</v>
      </c>
      <c r="I66" s="24" t="s">
        <v>37</v>
      </c>
      <c r="J66" s="24" t="s">
        <v>365</v>
      </c>
      <c r="K66" s="24" t="s">
        <v>366</v>
      </c>
      <c r="L66" s="35">
        <f t="shared" si="3"/>
        <v>63.975</v>
      </c>
      <c r="M66" s="35"/>
      <c r="N66" s="35"/>
      <c r="O66" s="24" t="s">
        <v>23</v>
      </c>
    </row>
    <row r="67" customHeight="1" spans="1:15">
      <c r="A67" s="22">
        <v>64</v>
      </c>
      <c r="B67" s="23" t="s">
        <v>367</v>
      </c>
      <c r="C67" s="23" t="s">
        <v>47</v>
      </c>
      <c r="D67" s="24" t="s">
        <v>368</v>
      </c>
      <c r="E67" s="25" t="s">
        <v>369</v>
      </c>
      <c r="F67" s="24" t="s">
        <v>57</v>
      </c>
      <c r="G67" s="24" t="s">
        <v>147</v>
      </c>
      <c r="H67" s="26" t="s">
        <v>23</v>
      </c>
      <c r="I67" s="24" t="s">
        <v>37</v>
      </c>
      <c r="J67" s="24" t="s">
        <v>370</v>
      </c>
      <c r="K67" s="24" t="s">
        <v>371</v>
      </c>
      <c r="L67" s="35">
        <f t="shared" si="3"/>
        <v>67.7</v>
      </c>
      <c r="M67" s="35"/>
      <c r="N67" s="35" t="s">
        <v>27</v>
      </c>
      <c r="O67" s="24" t="s">
        <v>23</v>
      </c>
    </row>
    <row r="68" customHeight="1" spans="1:15">
      <c r="A68" s="22">
        <v>65</v>
      </c>
      <c r="B68" s="27"/>
      <c r="C68" s="27"/>
      <c r="D68" s="24" t="s">
        <v>372</v>
      </c>
      <c r="E68" s="25" t="s">
        <v>373</v>
      </c>
      <c r="F68" s="24" t="s">
        <v>374</v>
      </c>
      <c r="G68" s="24" t="s">
        <v>196</v>
      </c>
      <c r="H68" s="26" t="s">
        <v>23</v>
      </c>
      <c r="I68" s="24" t="s">
        <v>37</v>
      </c>
      <c r="J68" s="24" t="s">
        <v>375</v>
      </c>
      <c r="K68" s="24" t="s">
        <v>376</v>
      </c>
      <c r="L68" s="35">
        <f t="shared" si="3"/>
        <v>67.155</v>
      </c>
      <c r="M68" s="35"/>
      <c r="N68" s="35"/>
      <c r="O68" s="24" t="s">
        <v>23</v>
      </c>
    </row>
    <row r="69" customHeight="1" spans="1:15">
      <c r="A69" s="22">
        <v>66</v>
      </c>
      <c r="B69" s="28"/>
      <c r="C69" s="28"/>
      <c r="D69" s="24" t="s">
        <v>377</v>
      </c>
      <c r="E69" s="25" t="s">
        <v>378</v>
      </c>
      <c r="F69" s="24" t="s">
        <v>379</v>
      </c>
      <c r="G69" s="24" t="s">
        <v>101</v>
      </c>
      <c r="H69" s="26" t="s">
        <v>23</v>
      </c>
      <c r="I69" s="24" t="s">
        <v>24</v>
      </c>
      <c r="J69" s="24" t="s">
        <v>380</v>
      </c>
      <c r="K69" s="24" t="s">
        <v>84</v>
      </c>
      <c r="L69" s="35">
        <f t="shared" si="3"/>
        <v>59.55</v>
      </c>
      <c r="M69" s="35"/>
      <c r="N69" s="35"/>
      <c r="O69" s="24" t="s">
        <v>23</v>
      </c>
    </row>
    <row r="70" customHeight="1" spans="1:15">
      <c r="A70" s="22">
        <v>67</v>
      </c>
      <c r="B70" s="23" t="s">
        <v>381</v>
      </c>
      <c r="C70" s="23" t="s">
        <v>47</v>
      </c>
      <c r="D70" s="24" t="s">
        <v>382</v>
      </c>
      <c r="E70" s="25" t="s">
        <v>383</v>
      </c>
      <c r="F70" s="24" t="s">
        <v>384</v>
      </c>
      <c r="G70" s="24" t="s">
        <v>76</v>
      </c>
      <c r="H70" s="26" t="s">
        <v>23</v>
      </c>
      <c r="I70" s="24" t="s">
        <v>37</v>
      </c>
      <c r="J70" s="24" t="s">
        <v>385</v>
      </c>
      <c r="K70" s="24" t="s">
        <v>341</v>
      </c>
      <c r="L70" s="35">
        <f t="shared" si="3"/>
        <v>71.205</v>
      </c>
      <c r="M70" s="35"/>
      <c r="N70" s="35" t="s">
        <v>27</v>
      </c>
      <c r="O70" s="24" t="s">
        <v>23</v>
      </c>
    </row>
    <row r="71" customHeight="1" spans="1:15">
      <c r="A71" s="22">
        <v>68</v>
      </c>
      <c r="B71" s="27"/>
      <c r="C71" s="27"/>
      <c r="D71" s="24" t="s">
        <v>386</v>
      </c>
      <c r="E71" s="25" t="s">
        <v>387</v>
      </c>
      <c r="F71" s="24" t="s">
        <v>388</v>
      </c>
      <c r="G71" s="24" t="s">
        <v>90</v>
      </c>
      <c r="H71" s="26" t="s">
        <v>23</v>
      </c>
      <c r="I71" s="24" t="s">
        <v>37</v>
      </c>
      <c r="J71" s="24" t="s">
        <v>345</v>
      </c>
      <c r="K71" s="24" t="s">
        <v>389</v>
      </c>
      <c r="L71" s="35">
        <f t="shared" si="3"/>
        <v>67.7</v>
      </c>
      <c r="M71" s="35"/>
      <c r="N71" s="35"/>
      <c r="O71" s="24" t="s">
        <v>23</v>
      </c>
    </row>
    <row r="72" customHeight="1" spans="1:15">
      <c r="A72" s="22">
        <v>69</v>
      </c>
      <c r="B72" s="28"/>
      <c r="C72" s="28"/>
      <c r="D72" s="24" t="s">
        <v>390</v>
      </c>
      <c r="E72" s="25" t="s">
        <v>391</v>
      </c>
      <c r="F72" s="24" t="s">
        <v>392</v>
      </c>
      <c r="G72" s="24" t="s">
        <v>106</v>
      </c>
      <c r="H72" s="26" t="s">
        <v>23</v>
      </c>
      <c r="I72" s="24" t="s">
        <v>37</v>
      </c>
      <c r="J72" s="24" t="s">
        <v>393</v>
      </c>
      <c r="K72" s="24" t="s">
        <v>394</v>
      </c>
      <c r="L72" s="35">
        <f t="shared" si="3"/>
        <v>66.325</v>
      </c>
      <c r="M72" s="35"/>
      <c r="N72" s="35"/>
      <c r="O72" s="24" t="s">
        <v>23</v>
      </c>
    </row>
    <row r="73" customHeight="1" spans="1:15">
      <c r="A73" s="22">
        <v>70</v>
      </c>
      <c r="B73" s="23" t="s">
        <v>395</v>
      </c>
      <c r="C73" s="23" t="s">
        <v>47</v>
      </c>
      <c r="D73" s="24" t="s">
        <v>396</v>
      </c>
      <c r="E73" s="25" t="s">
        <v>397</v>
      </c>
      <c r="F73" s="24" t="s">
        <v>398</v>
      </c>
      <c r="G73" s="24" t="s">
        <v>51</v>
      </c>
      <c r="H73" s="26" t="s">
        <v>23</v>
      </c>
      <c r="I73" s="24" t="s">
        <v>37</v>
      </c>
      <c r="J73" s="24" t="s">
        <v>399</v>
      </c>
      <c r="K73" s="24" t="s">
        <v>400</v>
      </c>
      <c r="L73" s="35">
        <f t="shared" si="3"/>
        <v>70.675</v>
      </c>
      <c r="M73" s="35"/>
      <c r="N73" s="35" t="s">
        <v>27</v>
      </c>
      <c r="O73" s="24" t="s">
        <v>23</v>
      </c>
    </row>
    <row r="74" customHeight="1" spans="1:15">
      <c r="A74" s="22">
        <v>71</v>
      </c>
      <c r="B74" s="27"/>
      <c r="C74" s="27"/>
      <c r="D74" s="24" t="s">
        <v>401</v>
      </c>
      <c r="E74" s="25" t="s">
        <v>402</v>
      </c>
      <c r="F74" s="24" t="s">
        <v>403</v>
      </c>
      <c r="G74" s="24" t="s">
        <v>404</v>
      </c>
      <c r="H74" s="26" t="s">
        <v>23</v>
      </c>
      <c r="I74" s="24" t="s">
        <v>37</v>
      </c>
      <c r="J74" s="24" t="s">
        <v>405</v>
      </c>
      <c r="K74" s="24" t="s">
        <v>192</v>
      </c>
      <c r="L74" s="35">
        <f t="shared" si="3"/>
        <v>68.975</v>
      </c>
      <c r="M74" s="35"/>
      <c r="N74" s="35"/>
      <c r="O74" s="24" t="s">
        <v>23</v>
      </c>
    </row>
    <row r="75" customHeight="1" spans="1:15">
      <c r="A75" s="22">
        <v>72</v>
      </c>
      <c r="B75" s="28"/>
      <c r="C75" s="28"/>
      <c r="D75" s="24" t="s">
        <v>406</v>
      </c>
      <c r="E75" s="25" t="s">
        <v>407</v>
      </c>
      <c r="F75" s="24" t="s">
        <v>408</v>
      </c>
      <c r="G75" s="24" t="s">
        <v>255</v>
      </c>
      <c r="H75" s="26" t="s">
        <v>23</v>
      </c>
      <c r="I75" s="24" t="s">
        <v>24</v>
      </c>
      <c r="J75" s="24" t="s">
        <v>409</v>
      </c>
      <c r="K75" s="24" t="s">
        <v>317</v>
      </c>
      <c r="L75" s="35">
        <f t="shared" si="3"/>
        <v>66.6</v>
      </c>
      <c r="M75" s="35"/>
      <c r="N75" s="35"/>
      <c r="O75" s="24" t="s">
        <v>23</v>
      </c>
    </row>
    <row r="76" customHeight="1" spans="1:15">
      <c r="A76" s="22">
        <v>73</v>
      </c>
      <c r="B76" s="23" t="s">
        <v>410</v>
      </c>
      <c r="C76" s="23" t="s">
        <v>47</v>
      </c>
      <c r="D76" s="24" t="s">
        <v>411</v>
      </c>
      <c r="E76" s="25" t="s">
        <v>412</v>
      </c>
      <c r="F76" s="24" t="s">
        <v>413</v>
      </c>
      <c r="G76" s="24" t="s">
        <v>241</v>
      </c>
      <c r="H76" s="26" t="s">
        <v>23</v>
      </c>
      <c r="I76" s="24" t="s">
        <v>37</v>
      </c>
      <c r="J76" s="24" t="s">
        <v>414</v>
      </c>
      <c r="K76" s="24" t="s">
        <v>415</v>
      </c>
      <c r="L76" s="35">
        <f t="shared" si="3"/>
        <v>68.575</v>
      </c>
      <c r="M76" s="35"/>
      <c r="N76" s="35" t="s">
        <v>27</v>
      </c>
      <c r="O76" s="24" t="s">
        <v>23</v>
      </c>
    </row>
    <row r="77" customHeight="1" spans="1:15">
      <c r="A77" s="22">
        <v>74</v>
      </c>
      <c r="B77" s="27"/>
      <c r="C77" s="27"/>
      <c r="D77" s="24" t="s">
        <v>416</v>
      </c>
      <c r="E77" s="25" t="s">
        <v>417</v>
      </c>
      <c r="F77" s="24" t="s">
        <v>190</v>
      </c>
      <c r="G77" s="24" t="s">
        <v>30</v>
      </c>
      <c r="H77" s="26" t="s">
        <v>23</v>
      </c>
      <c r="I77" s="24" t="s">
        <v>37</v>
      </c>
      <c r="J77" s="24" t="s">
        <v>418</v>
      </c>
      <c r="K77" s="24" t="s">
        <v>143</v>
      </c>
      <c r="L77" s="35">
        <f t="shared" si="3"/>
        <v>66.75</v>
      </c>
      <c r="M77" s="35"/>
      <c r="N77" s="35"/>
      <c r="O77" s="24" t="s">
        <v>23</v>
      </c>
    </row>
    <row r="78" customHeight="1" spans="1:15">
      <c r="A78" s="22">
        <v>75</v>
      </c>
      <c r="B78" s="28"/>
      <c r="C78" s="28"/>
      <c r="D78" s="24" t="s">
        <v>419</v>
      </c>
      <c r="E78" s="25" t="s">
        <v>420</v>
      </c>
      <c r="F78" s="24" t="s">
        <v>421</v>
      </c>
      <c r="G78" s="24" t="s">
        <v>245</v>
      </c>
      <c r="H78" s="26" t="s">
        <v>23</v>
      </c>
      <c r="I78" s="24" t="s">
        <v>24</v>
      </c>
      <c r="J78" s="24" t="s">
        <v>422</v>
      </c>
      <c r="K78" s="24" t="s">
        <v>423</v>
      </c>
      <c r="L78" s="35">
        <f t="shared" si="3"/>
        <v>62.575</v>
      </c>
      <c r="M78" s="35"/>
      <c r="N78" s="35"/>
      <c r="O78" s="24" t="s">
        <v>23</v>
      </c>
    </row>
    <row r="79" customHeight="1" spans="1:15">
      <c r="A79" s="22">
        <v>76</v>
      </c>
      <c r="B79" s="23" t="s">
        <v>424</v>
      </c>
      <c r="C79" s="23" t="s">
        <v>47</v>
      </c>
      <c r="D79" s="24" t="s">
        <v>425</v>
      </c>
      <c r="E79" s="25" t="s">
        <v>426</v>
      </c>
      <c r="F79" s="24" t="s">
        <v>427</v>
      </c>
      <c r="G79" s="24" t="s">
        <v>180</v>
      </c>
      <c r="H79" s="26" t="s">
        <v>23</v>
      </c>
      <c r="I79" s="24" t="s">
        <v>24</v>
      </c>
      <c r="J79" s="24" t="s">
        <v>197</v>
      </c>
      <c r="K79" s="24" t="s">
        <v>428</v>
      </c>
      <c r="L79" s="35">
        <f t="shared" si="3"/>
        <v>69.7</v>
      </c>
      <c r="M79" s="35"/>
      <c r="N79" s="35" t="s">
        <v>27</v>
      </c>
      <c r="O79" s="24" t="s">
        <v>23</v>
      </c>
    </row>
    <row r="80" customHeight="1" spans="1:15">
      <c r="A80" s="22">
        <v>77</v>
      </c>
      <c r="B80" s="28"/>
      <c r="C80" s="28"/>
      <c r="D80" s="24" t="s">
        <v>429</v>
      </c>
      <c r="E80" s="25" t="s">
        <v>430</v>
      </c>
      <c r="F80" s="24" t="s">
        <v>302</v>
      </c>
      <c r="G80" s="24" t="s">
        <v>112</v>
      </c>
      <c r="H80" s="26" t="s">
        <v>23</v>
      </c>
      <c r="I80" s="24" t="s">
        <v>24</v>
      </c>
      <c r="J80" s="24" t="s">
        <v>431</v>
      </c>
      <c r="K80" s="24" t="s">
        <v>432</v>
      </c>
      <c r="L80" s="35">
        <f t="shared" si="3"/>
        <v>68.1</v>
      </c>
      <c r="M80" s="35"/>
      <c r="N80" s="35"/>
      <c r="O80" s="24" t="s">
        <v>23</v>
      </c>
    </row>
    <row r="81" customHeight="1" spans="1:15">
      <c r="A81" s="22">
        <v>78</v>
      </c>
      <c r="B81" s="23" t="s">
        <v>433</v>
      </c>
      <c r="C81" s="23" t="s">
        <v>47</v>
      </c>
      <c r="D81" s="24" t="s">
        <v>434</v>
      </c>
      <c r="E81" s="25" t="s">
        <v>435</v>
      </c>
      <c r="F81" s="24" t="s">
        <v>436</v>
      </c>
      <c r="G81" s="24" t="s">
        <v>136</v>
      </c>
      <c r="H81" s="26" t="s">
        <v>23</v>
      </c>
      <c r="I81" s="24" t="s">
        <v>24</v>
      </c>
      <c r="J81" s="24" t="s">
        <v>437</v>
      </c>
      <c r="K81" s="24" t="s">
        <v>165</v>
      </c>
      <c r="L81" s="35">
        <f t="shared" si="3"/>
        <v>63.5</v>
      </c>
      <c r="M81" s="35"/>
      <c r="N81" s="35" t="s">
        <v>27</v>
      </c>
      <c r="O81" s="24" t="s">
        <v>23</v>
      </c>
    </row>
    <row r="82" customHeight="1" spans="1:15">
      <c r="A82" s="22">
        <v>79</v>
      </c>
      <c r="B82" s="27"/>
      <c r="C82" s="27"/>
      <c r="D82" s="24" t="s">
        <v>438</v>
      </c>
      <c r="E82" s="25" t="s">
        <v>439</v>
      </c>
      <c r="F82" s="24" t="s">
        <v>379</v>
      </c>
      <c r="G82" s="24" t="s">
        <v>163</v>
      </c>
      <c r="H82" s="26" t="s">
        <v>23</v>
      </c>
      <c r="I82" s="24" t="s">
        <v>37</v>
      </c>
      <c r="J82" s="24" t="s">
        <v>440</v>
      </c>
      <c r="K82" s="24" t="s">
        <v>39</v>
      </c>
      <c r="L82" s="35">
        <f t="shared" si="3"/>
        <v>57.375</v>
      </c>
      <c r="M82" s="35"/>
      <c r="N82" s="35"/>
      <c r="O82" s="24" t="s">
        <v>23</v>
      </c>
    </row>
    <row r="83" customHeight="1" spans="1:15">
      <c r="A83" s="22">
        <v>80</v>
      </c>
      <c r="B83" s="28"/>
      <c r="C83" s="28"/>
      <c r="D83" s="24" t="s">
        <v>441</v>
      </c>
      <c r="E83" s="25" t="s">
        <v>442</v>
      </c>
      <c r="F83" s="24" t="s">
        <v>443</v>
      </c>
      <c r="G83" s="24" t="s">
        <v>266</v>
      </c>
      <c r="H83" s="26" t="s">
        <v>23</v>
      </c>
      <c r="I83" s="24" t="s">
        <v>24</v>
      </c>
      <c r="J83" s="24" t="s">
        <v>444</v>
      </c>
      <c r="K83" s="24" t="s">
        <v>445</v>
      </c>
      <c r="L83" s="35">
        <f t="shared" si="3"/>
        <v>56.5</v>
      </c>
      <c r="M83" s="35"/>
      <c r="N83" s="35"/>
      <c r="O83" s="24" t="s">
        <v>23</v>
      </c>
    </row>
    <row r="84" customHeight="1" spans="1:15">
      <c r="A84" s="22">
        <v>81</v>
      </c>
      <c r="B84" s="23" t="s">
        <v>446</v>
      </c>
      <c r="C84" s="23" t="s">
        <v>47</v>
      </c>
      <c r="D84" s="24" t="s">
        <v>447</v>
      </c>
      <c r="E84" s="25" t="s">
        <v>448</v>
      </c>
      <c r="F84" s="24" t="s">
        <v>179</v>
      </c>
      <c r="G84" s="24" t="s">
        <v>180</v>
      </c>
      <c r="H84" s="26" t="s">
        <v>23</v>
      </c>
      <c r="I84" s="24" t="s">
        <v>24</v>
      </c>
      <c r="J84" s="24" t="s">
        <v>449</v>
      </c>
      <c r="K84" s="24" t="s">
        <v>450</v>
      </c>
      <c r="L84" s="35">
        <f t="shared" si="3"/>
        <v>65.325</v>
      </c>
      <c r="M84" s="35"/>
      <c r="N84" s="35" t="s">
        <v>27</v>
      </c>
      <c r="O84" s="24" t="s">
        <v>23</v>
      </c>
    </row>
    <row r="85" customHeight="1" spans="1:15">
      <c r="A85" s="22">
        <v>82</v>
      </c>
      <c r="B85" s="27"/>
      <c r="C85" s="27"/>
      <c r="D85" s="24" t="s">
        <v>451</v>
      </c>
      <c r="E85" s="25" t="s">
        <v>452</v>
      </c>
      <c r="F85" s="24" t="s">
        <v>453</v>
      </c>
      <c r="G85" s="24" t="s">
        <v>147</v>
      </c>
      <c r="H85" s="26" t="s">
        <v>23</v>
      </c>
      <c r="I85" s="24" t="s">
        <v>37</v>
      </c>
      <c r="J85" s="24" t="s">
        <v>70</v>
      </c>
      <c r="K85" s="24" t="s">
        <v>132</v>
      </c>
      <c r="L85" s="35">
        <f t="shared" si="3"/>
        <v>64.675</v>
      </c>
      <c r="M85" s="35"/>
      <c r="N85" s="35"/>
      <c r="O85" s="24" t="s">
        <v>23</v>
      </c>
    </row>
    <row r="86" customHeight="1" spans="1:15">
      <c r="A86" s="22">
        <v>83</v>
      </c>
      <c r="B86" s="28"/>
      <c r="C86" s="28"/>
      <c r="D86" s="24" t="s">
        <v>454</v>
      </c>
      <c r="E86" s="25" t="s">
        <v>455</v>
      </c>
      <c r="F86" s="24" t="s">
        <v>456</v>
      </c>
      <c r="G86" s="24" t="s">
        <v>36</v>
      </c>
      <c r="H86" s="26" t="s">
        <v>23</v>
      </c>
      <c r="I86" s="24" t="s">
        <v>24</v>
      </c>
      <c r="J86" s="24" t="s">
        <v>457</v>
      </c>
      <c r="K86" s="24" t="s">
        <v>458</v>
      </c>
      <c r="L86" s="35">
        <f t="shared" si="3"/>
        <v>60.675</v>
      </c>
      <c r="M86" s="35"/>
      <c r="N86" s="35"/>
      <c r="O86" s="24" t="s">
        <v>23</v>
      </c>
    </row>
    <row r="87" customHeight="1" spans="1:15">
      <c r="A87" s="22">
        <v>84</v>
      </c>
      <c r="B87" s="23" t="s">
        <v>459</v>
      </c>
      <c r="C87" s="23" t="s">
        <v>47</v>
      </c>
      <c r="D87" s="24" t="s">
        <v>460</v>
      </c>
      <c r="E87" s="25" t="s">
        <v>461</v>
      </c>
      <c r="F87" s="24" t="s">
        <v>462</v>
      </c>
      <c r="G87" s="24" t="s">
        <v>76</v>
      </c>
      <c r="H87" s="26" t="s">
        <v>23</v>
      </c>
      <c r="I87" s="24" t="s">
        <v>37</v>
      </c>
      <c r="J87" s="24" t="s">
        <v>463</v>
      </c>
      <c r="K87" s="24" t="s">
        <v>464</v>
      </c>
      <c r="L87" s="35">
        <f t="shared" si="3"/>
        <v>73.6</v>
      </c>
      <c r="M87" s="35"/>
      <c r="N87" s="35" t="s">
        <v>27</v>
      </c>
      <c r="O87" s="24" t="s">
        <v>23</v>
      </c>
    </row>
    <row r="88" customHeight="1" spans="1:15">
      <c r="A88" s="22">
        <v>85</v>
      </c>
      <c r="B88" s="27"/>
      <c r="C88" s="27"/>
      <c r="D88" s="24" t="s">
        <v>465</v>
      </c>
      <c r="E88" s="25" t="s">
        <v>466</v>
      </c>
      <c r="F88" s="24" t="s">
        <v>467</v>
      </c>
      <c r="G88" s="24" t="s">
        <v>69</v>
      </c>
      <c r="H88" s="26" t="s">
        <v>23</v>
      </c>
      <c r="I88" s="24" t="s">
        <v>37</v>
      </c>
      <c r="J88" s="24" t="s">
        <v>468</v>
      </c>
      <c r="K88" s="24" t="s">
        <v>469</v>
      </c>
      <c r="L88" s="35">
        <f t="shared" si="3"/>
        <v>70.375</v>
      </c>
      <c r="M88" s="35"/>
      <c r="N88" s="35"/>
      <c r="O88" s="24" t="s">
        <v>23</v>
      </c>
    </row>
    <row r="89" customHeight="1" spans="1:15">
      <c r="A89" s="22">
        <v>86</v>
      </c>
      <c r="B89" s="28"/>
      <c r="C89" s="28"/>
      <c r="D89" s="24" t="s">
        <v>470</v>
      </c>
      <c r="E89" s="25" t="s">
        <v>471</v>
      </c>
      <c r="F89" s="24" t="s">
        <v>472</v>
      </c>
      <c r="G89" s="24" t="s">
        <v>63</v>
      </c>
      <c r="H89" s="26" t="s">
        <v>23</v>
      </c>
      <c r="I89" s="24" t="s">
        <v>24</v>
      </c>
      <c r="J89" s="24" t="s">
        <v>283</v>
      </c>
      <c r="K89" s="24" t="s">
        <v>23</v>
      </c>
      <c r="L89" s="35"/>
      <c r="M89" s="35"/>
      <c r="N89" s="35"/>
      <c r="O89" s="24" t="s">
        <v>349</v>
      </c>
    </row>
    <row r="90" customHeight="1" spans="1:15">
      <c r="A90" s="22">
        <v>87</v>
      </c>
      <c r="B90" s="23" t="s">
        <v>473</v>
      </c>
      <c r="C90" s="23" t="s">
        <v>474</v>
      </c>
      <c r="D90" s="24" t="s">
        <v>475</v>
      </c>
      <c r="E90" s="25" t="s">
        <v>476</v>
      </c>
      <c r="F90" s="24" t="s">
        <v>141</v>
      </c>
      <c r="G90" s="24" t="s">
        <v>76</v>
      </c>
      <c r="H90" s="26" t="s">
        <v>23</v>
      </c>
      <c r="I90" s="24" t="s">
        <v>24</v>
      </c>
      <c r="J90" s="24" t="s">
        <v>477</v>
      </c>
      <c r="K90" s="24" t="s">
        <v>138</v>
      </c>
      <c r="L90" s="35">
        <f t="shared" ref="L90:L99" si="4">J90/4+K90*0.5</f>
        <v>70.525</v>
      </c>
      <c r="M90" s="35"/>
      <c r="N90" s="35" t="s">
        <v>27</v>
      </c>
      <c r="O90" s="24" t="s">
        <v>23</v>
      </c>
    </row>
    <row r="91" customHeight="1" spans="1:15">
      <c r="A91" s="22">
        <v>88</v>
      </c>
      <c r="B91" s="27"/>
      <c r="C91" s="27"/>
      <c r="D91" s="24" t="s">
        <v>478</v>
      </c>
      <c r="E91" s="25" t="s">
        <v>479</v>
      </c>
      <c r="F91" s="24" t="s">
        <v>480</v>
      </c>
      <c r="G91" s="24" t="s">
        <v>117</v>
      </c>
      <c r="H91" s="26" t="s">
        <v>23</v>
      </c>
      <c r="I91" s="24" t="s">
        <v>24</v>
      </c>
      <c r="J91" s="24" t="s">
        <v>481</v>
      </c>
      <c r="K91" s="24" t="s">
        <v>482</v>
      </c>
      <c r="L91" s="35">
        <f t="shared" si="4"/>
        <v>61.225</v>
      </c>
      <c r="M91" s="35"/>
      <c r="N91" s="35" t="s">
        <v>27</v>
      </c>
      <c r="O91" s="24" t="s">
        <v>23</v>
      </c>
    </row>
    <row r="92" customHeight="1" spans="1:15">
      <c r="A92" s="22">
        <v>89</v>
      </c>
      <c r="B92" s="27"/>
      <c r="C92" s="27"/>
      <c r="D92" s="24" t="s">
        <v>483</v>
      </c>
      <c r="E92" s="25" t="s">
        <v>484</v>
      </c>
      <c r="F92" s="24" t="s">
        <v>485</v>
      </c>
      <c r="G92" s="24" t="s">
        <v>266</v>
      </c>
      <c r="H92" s="26" t="s">
        <v>23</v>
      </c>
      <c r="I92" s="24" t="s">
        <v>24</v>
      </c>
      <c r="J92" s="24" t="s">
        <v>486</v>
      </c>
      <c r="K92" s="24" t="s">
        <v>487</v>
      </c>
      <c r="L92" s="35">
        <f t="shared" si="4"/>
        <v>60.425</v>
      </c>
      <c r="M92" s="35"/>
      <c r="N92" s="35" t="s">
        <v>27</v>
      </c>
      <c r="O92" s="24" t="s">
        <v>23</v>
      </c>
    </row>
    <row r="93" customHeight="1" spans="1:15">
      <c r="A93" s="22">
        <v>90</v>
      </c>
      <c r="B93" s="27"/>
      <c r="C93" s="27"/>
      <c r="D93" s="24" t="s">
        <v>488</v>
      </c>
      <c r="E93" s="25" t="s">
        <v>489</v>
      </c>
      <c r="F93" s="24" t="s">
        <v>344</v>
      </c>
      <c r="G93" s="24" t="s">
        <v>266</v>
      </c>
      <c r="H93" s="26" t="s">
        <v>23</v>
      </c>
      <c r="I93" s="24" t="s">
        <v>24</v>
      </c>
      <c r="J93" s="24" t="s">
        <v>490</v>
      </c>
      <c r="K93" s="24" t="s">
        <v>491</v>
      </c>
      <c r="L93" s="35">
        <f t="shared" si="4"/>
        <v>58.775</v>
      </c>
      <c r="M93" s="35"/>
      <c r="N93" s="35" t="s">
        <v>27</v>
      </c>
      <c r="O93" s="24" t="s">
        <v>23</v>
      </c>
    </row>
    <row r="94" customHeight="1" spans="1:15">
      <c r="A94" s="22">
        <v>91</v>
      </c>
      <c r="B94" s="28"/>
      <c r="C94" s="28"/>
      <c r="D94" s="24" t="s">
        <v>492</v>
      </c>
      <c r="E94" s="25" t="s">
        <v>493</v>
      </c>
      <c r="F94" s="24" t="s">
        <v>146</v>
      </c>
      <c r="G94" s="24" t="s">
        <v>136</v>
      </c>
      <c r="H94" s="26" t="s">
        <v>23</v>
      </c>
      <c r="I94" s="24" t="s">
        <v>24</v>
      </c>
      <c r="J94" s="24" t="s">
        <v>494</v>
      </c>
      <c r="K94" s="24" t="s">
        <v>495</v>
      </c>
      <c r="L94" s="35">
        <f t="shared" si="4"/>
        <v>55.725</v>
      </c>
      <c r="M94" s="35"/>
      <c r="N94" s="35"/>
      <c r="O94" s="24" t="s">
        <v>23</v>
      </c>
    </row>
    <row r="95" customHeight="1" spans="1:15">
      <c r="A95" s="22">
        <v>92</v>
      </c>
      <c r="B95" s="23" t="s">
        <v>496</v>
      </c>
      <c r="C95" s="23" t="s">
        <v>47</v>
      </c>
      <c r="D95" s="24" t="s">
        <v>497</v>
      </c>
      <c r="E95" s="25" t="s">
        <v>498</v>
      </c>
      <c r="F95" s="24" t="s">
        <v>81</v>
      </c>
      <c r="G95" s="24" t="s">
        <v>30</v>
      </c>
      <c r="H95" s="26" t="s">
        <v>23</v>
      </c>
      <c r="I95" s="24" t="s">
        <v>37</v>
      </c>
      <c r="J95" s="24" t="s">
        <v>499</v>
      </c>
      <c r="K95" s="24" t="s">
        <v>327</v>
      </c>
      <c r="L95" s="35">
        <f t="shared" si="4"/>
        <v>66.85</v>
      </c>
      <c r="M95" s="35"/>
      <c r="N95" s="35" t="s">
        <v>27</v>
      </c>
      <c r="O95" s="24" t="s">
        <v>23</v>
      </c>
    </row>
    <row r="96" customHeight="1" spans="1:15">
      <c r="A96" s="22">
        <v>93</v>
      </c>
      <c r="B96" s="27"/>
      <c r="C96" s="27"/>
      <c r="D96" s="24" t="s">
        <v>500</v>
      </c>
      <c r="E96" s="25" t="s">
        <v>501</v>
      </c>
      <c r="F96" s="24" t="s">
        <v>333</v>
      </c>
      <c r="G96" s="24" t="s">
        <v>374</v>
      </c>
      <c r="H96" s="26" t="s">
        <v>23</v>
      </c>
      <c r="I96" s="24" t="s">
        <v>37</v>
      </c>
      <c r="J96" s="24" t="s">
        <v>502</v>
      </c>
      <c r="K96" s="24" t="s">
        <v>293</v>
      </c>
      <c r="L96" s="35">
        <f t="shared" si="4"/>
        <v>64.95</v>
      </c>
      <c r="M96" s="35"/>
      <c r="N96" s="35"/>
      <c r="O96" s="24" t="s">
        <v>23</v>
      </c>
    </row>
    <row r="97" customHeight="1" spans="1:15">
      <c r="A97" s="22">
        <v>94</v>
      </c>
      <c r="B97" s="28"/>
      <c r="C97" s="28"/>
      <c r="D97" s="24" t="s">
        <v>503</v>
      </c>
      <c r="E97" s="25" t="s">
        <v>504</v>
      </c>
      <c r="F97" s="24" t="s">
        <v>505</v>
      </c>
      <c r="G97" s="24" t="s">
        <v>506</v>
      </c>
      <c r="H97" s="26" t="s">
        <v>23</v>
      </c>
      <c r="I97" s="24" t="s">
        <v>37</v>
      </c>
      <c r="J97" s="24" t="s">
        <v>507</v>
      </c>
      <c r="K97" s="24" t="s">
        <v>508</v>
      </c>
      <c r="L97" s="35">
        <f t="shared" si="4"/>
        <v>54.65</v>
      </c>
      <c r="M97" s="35"/>
      <c r="N97" s="35"/>
      <c r="O97" s="24" t="s">
        <v>23</v>
      </c>
    </row>
    <row r="98" customHeight="1" spans="1:15">
      <c r="A98" s="22">
        <v>95</v>
      </c>
      <c r="B98" s="23" t="s">
        <v>509</v>
      </c>
      <c r="C98" s="23" t="s">
        <v>18</v>
      </c>
      <c r="D98" s="24" t="s">
        <v>510</v>
      </c>
      <c r="E98" s="25" t="s">
        <v>511</v>
      </c>
      <c r="F98" s="24" t="s">
        <v>512</v>
      </c>
      <c r="G98" s="24" t="s">
        <v>513</v>
      </c>
      <c r="H98" s="26" t="s">
        <v>23</v>
      </c>
      <c r="I98" s="24" t="s">
        <v>24</v>
      </c>
      <c r="J98" s="24" t="s">
        <v>514</v>
      </c>
      <c r="K98" s="24" t="s">
        <v>119</v>
      </c>
      <c r="L98" s="35">
        <f t="shared" si="4"/>
        <v>68.675</v>
      </c>
      <c r="M98" s="35"/>
      <c r="N98" s="35" t="s">
        <v>27</v>
      </c>
      <c r="O98" s="24" t="s">
        <v>23</v>
      </c>
    </row>
    <row r="99" customHeight="1" spans="1:15">
      <c r="A99" s="22">
        <v>96</v>
      </c>
      <c r="B99" s="28"/>
      <c r="C99" s="28"/>
      <c r="D99" s="24" t="s">
        <v>515</v>
      </c>
      <c r="E99" s="25" t="s">
        <v>516</v>
      </c>
      <c r="F99" s="24" t="s">
        <v>517</v>
      </c>
      <c r="G99" s="24" t="s">
        <v>88</v>
      </c>
      <c r="H99" s="26" t="s">
        <v>23</v>
      </c>
      <c r="I99" s="24" t="s">
        <v>24</v>
      </c>
      <c r="J99" s="24" t="s">
        <v>102</v>
      </c>
      <c r="K99" s="24" t="s">
        <v>518</v>
      </c>
      <c r="L99" s="35">
        <f t="shared" si="4"/>
        <v>59.3</v>
      </c>
      <c r="M99" s="35"/>
      <c r="N99" s="35" t="s">
        <v>27</v>
      </c>
      <c r="O99" s="24" t="s">
        <v>23</v>
      </c>
    </row>
    <row r="100" customHeight="1" spans="1:15">
      <c r="A100" s="22">
        <v>97</v>
      </c>
      <c r="B100" s="24" t="s">
        <v>519</v>
      </c>
      <c r="C100" s="24" t="s">
        <v>47</v>
      </c>
      <c r="D100" s="24" t="s">
        <v>520</v>
      </c>
      <c r="E100" s="25" t="s">
        <v>521</v>
      </c>
      <c r="F100" s="24" t="s">
        <v>522</v>
      </c>
      <c r="G100" s="24" t="s">
        <v>36</v>
      </c>
      <c r="H100" s="26" t="s">
        <v>23</v>
      </c>
      <c r="I100" s="24" t="s">
        <v>24</v>
      </c>
      <c r="J100" s="24" t="s">
        <v>523</v>
      </c>
      <c r="K100" s="24" t="s">
        <v>23</v>
      </c>
      <c r="L100" s="35"/>
      <c r="M100" s="35"/>
      <c r="N100" s="35"/>
      <c r="O100" s="24" t="s">
        <v>349</v>
      </c>
    </row>
    <row r="101" ht="36" customHeight="1" spans="1:15">
      <c r="A101" s="22">
        <v>98</v>
      </c>
      <c r="B101" s="24" t="s">
        <v>524</v>
      </c>
      <c r="C101" s="24" t="s">
        <v>47</v>
      </c>
      <c r="D101" s="24" t="s">
        <v>525</v>
      </c>
      <c r="E101" s="25" t="s">
        <v>526</v>
      </c>
      <c r="F101" s="24" t="s">
        <v>527</v>
      </c>
      <c r="G101" s="24" t="s">
        <v>63</v>
      </c>
      <c r="H101" s="26" t="s">
        <v>23</v>
      </c>
      <c r="I101" s="24" t="s">
        <v>24</v>
      </c>
      <c r="J101" s="24" t="s">
        <v>528</v>
      </c>
      <c r="K101" s="24" t="s">
        <v>313</v>
      </c>
      <c r="L101" s="35">
        <f t="shared" ref="L101:L164" si="5">J101/4+K101*0.5</f>
        <v>63.85</v>
      </c>
      <c r="M101" s="35"/>
      <c r="N101" s="35"/>
      <c r="O101" s="24" t="s">
        <v>529</v>
      </c>
    </row>
    <row r="102" customHeight="1" spans="1:15">
      <c r="A102" s="22">
        <v>99</v>
      </c>
      <c r="B102" s="24" t="s">
        <v>530</v>
      </c>
      <c r="C102" s="24" t="s">
        <v>47</v>
      </c>
      <c r="D102" s="24" t="s">
        <v>531</v>
      </c>
      <c r="E102" s="25" t="s">
        <v>532</v>
      </c>
      <c r="F102" s="24" t="s">
        <v>22</v>
      </c>
      <c r="G102" s="24" t="s">
        <v>364</v>
      </c>
      <c r="H102" s="26" t="s">
        <v>23</v>
      </c>
      <c r="I102" s="24" t="s">
        <v>37</v>
      </c>
      <c r="J102" s="24" t="s">
        <v>481</v>
      </c>
      <c r="K102" s="24" t="s">
        <v>533</v>
      </c>
      <c r="L102" s="35">
        <f t="shared" si="5"/>
        <v>66.925</v>
      </c>
      <c r="M102" s="35"/>
      <c r="N102" s="35" t="s">
        <v>27</v>
      </c>
      <c r="O102" s="24" t="s">
        <v>23</v>
      </c>
    </row>
    <row r="103" customHeight="1" spans="1:15">
      <c r="A103" s="22">
        <v>100</v>
      </c>
      <c r="B103" s="23" t="s">
        <v>534</v>
      </c>
      <c r="C103" s="23" t="s">
        <v>18</v>
      </c>
      <c r="D103" s="24" t="s">
        <v>535</v>
      </c>
      <c r="E103" s="25" t="s">
        <v>536</v>
      </c>
      <c r="F103" s="24" t="s">
        <v>229</v>
      </c>
      <c r="G103" s="24" t="s">
        <v>255</v>
      </c>
      <c r="H103" s="26" t="s">
        <v>23</v>
      </c>
      <c r="I103" s="24" t="s">
        <v>37</v>
      </c>
      <c r="J103" s="24" t="s">
        <v>256</v>
      </c>
      <c r="K103" s="24" t="s">
        <v>537</v>
      </c>
      <c r="L103" s="35">
        <f t="shared" si="5"/>
        <v>72.33</v>
      </c>
      <c r="M103" s="35"/>
      <c r="N103" s="35" t="s">
        <v>27</v>
      </c>
      <c r="O103" s="24" t="s">
        <v>23</v>
      </c>
    </row>
    <row r="104" customHeight="1" spans="1:15">
      <c r="A104" s="22">
        <v>101</v>
      </c>
      <c r="B104" s="27"/>
      <c r="C104" s="27"/>
      <c r="D104" s="24" t="s">
        <v>538</v>
      </c>
      <c r="E104" s="25" t="s">
        <v>539</v>
      </c>
      <c r="F104" s="24" t="s">
        <v>540</v>
      </c>
      <c r="G104" s="24" t="s">
        <v>130</v>
      </c>
      <c r="H104" s="26" t="s">
        <v>23</v>
      </c>
      <c r="I104" s="24" t="s">
        <v>24</v>
      </c>
      <c r="J104" s="24" t="s">
        <v>541</v>
      </c>
      <c r="K104" s="24" t="s">
        <v>542</v>
      </c>
      <c r="L104" s="35">
        <f t="shared" si="5"/>
        <v>71.83</v>
      </c>
      <c r="M104" s="35"/>
      <c r="N104" s="35" t="s">
        <v>27</v>
      </c>
      <c r="O104" s="24" t="s">
        <v>23</v>
      </c>
    </row>
    <row r="105" customHeight="1" spans="1:15">
      <c r="A105" s="22">
        <v>102</v>
      </c>
      <c r="B105" s="27"/>
      <c r="C105" s="27"/>
      <c r="D105" s="24" t="s">
        <v>543</v>
      </c>
      <c r="E105" s="25" t="s">
        <v>544</v>
      </c>
      <c r="F105" s="24" t="s">
        <v>436</v>
      </c>
      <c r="G105" s="24" t="s">
        <v>513</v>
      </c>
      <c r="H105" s="26" t="s">
        <v>23</v>
      </c>
      <c r="I105" s="24" t="s">
        <v>37</v>
      </c>
      <c r="J105" s="24" t="s">
        <v>113</v>
      </c>
      <c r="K105" s="24" t="s">
        <v>545</v>
      </c>
      <c r="L105" s="35">
        <f t="shared" si="5"/>
        <v>69.2</v>
      </c>
      <c r="M105" s="35"/>
      <c r="N105" s="35"/>
      <c r="O105" s="24" t="s">
        <v>23</v>
      </c>
    </row>
    <row r="106" customHeight="1" spans="1:15">
      <c r="A106" s="22">
        <v>103</v>
      </c>
      <c r="B106" s="27"/>
      <c r="C106" s="27"/>
      <c r="D106" s="24" t="s">
        <v>546</v>
      </c>
      <c r="E106" s="25" t="s">
        <v>547</v>
      </c>
      <c r="F106" s="24" t="s">
        <v>548</v>
      </c>
      <c r="G106" s="24" t="s">
        <v>229</v>
      </c>
      <c r="H106" s="26" t="s">
        <v>23</v>
      </c>
      <c r="I106" s="24" t="s">
        <v>37</v>
      </c>
      <c r="J106" s="24" t="s">
        <v>549</v>
      </c>
      <c r="K106" s="24" t="s">
        <v>550</v>
      </c>
      <c r="L106" s="35">
        <f t="shared" si="5"/>
        <v>68.38</v>
      </c>
      <c r="M106" s="35"/>
      <c r="N106" s="35"/>
      <c r="O106" s="24" t="s">
        <v>23</v>
      </c>
    </row>
    <row r="107" customHeight="1" spans="1:15">
      <c r="A107" s="22">
        <v>104</v>
      </c>
      <c r="B107" s="27"/>
      <c r="C107" s="27"/>
      <c r="D107" s="24" t="s">
        <v>551</v>
      </c>
      <c r="E107" s="25" t="s">
        <v>552</v>
      </c>
      <c r="F107" s="24" t="s">
        <v>68</v>
      </c>
      <c r="G107" s="24" t="s">
        <v>51</v>
      </c>
      <c r="H107" s="26" t="s">
        <v>23</v>
      </c>
      <c r="I107" s="24" t="s">
        <v>37</v>
      </c>
      <c r="J107" s="24" t="s">
        <v>553</v>
      </c>
      <c r="K107" s="24" t="s">
        <v>371</v>
      </c>
      <c r="L107" s="35">
        <f t="shared" si="5"/>
        <v>67.875</v>
      </c>
      <c r="M107" s="35"/>
      <c r="N107" s="35"/>
      <c r="O107" s="24" t="s">
        <v>23</v>
      </c>
    </row>
    <row r="108" customHeight="1" spans="1:15">
      <c r="A108" s="22">
        <v>105</v>
      </c>
      <c r="B108" s="28"/>
      <c r="C108" s="28"/>
      <c r="D108" s="24" t="s">
        <v>554</v>
      </c>
      <c r="E108" s="25" t="s">
        <v>555</v>
      </c>
      <c r="F108" s="24" t="s">
        <v>302</v>
      </c>
      <c r="G108" s="24" t="s">
        <v>556</v>
      </c>
      <c r="H108" s="26" t="s">
        <v>23</v>
      </c>
      <c r="I108" s="24" t="s">
        <v>24</v>
      </c>
      <c r="J108" s="24" t="s">
        <v>557</v>
      </c>
      <c r="K108" s="24" t="s">
        <v>558</v>
      </c>
      <c r="L108" s="35">
        <f t="shared" si="5"/>
        <v>59.45</v>
      </c>
      <c r="M108" s="35"/>
      <c r="N108" s="35"/>
      <c r="O108" s="24" t="s">
        <v>23</v>
      </c>
    </row>
    <row r="109" customHeight="1" spans="1:15">
      <c r="A109" s="22">
        <v>106</v>
      </c>
      <c r="B109" s="24" t="s">
        <v>559</v>
      </c>
      <c r="C109" s="24" t="s">
        <v>18</v>
      </c>
      <c r="D109" s="24" t="s">
        <v>560</v>
      </c>
      <c r="E109" s="25" t="s">
        <v>561</v>
      </c>
      <c r="F109" s="24" t="s">
        <v>562</v>
      </c>
      <c r="G109" s="24" t="s">
        <v>82</v>
      </c>
      <c r="H109" s="26" t="s">
        <v>23</v>
      </c>
      <c r="I109" s="24" t="s">
        <v>24</v>
      </c>
      <c r="J109" s="24" t="s">
        <v>563</v>
      </c>
      <c r="K109" s="24" t="s">
        <v>564</v>
      </c>
      <c r="L109" s="35">
        <f t="shared" si="5"/>
        <v>62.6</v>
      </c>
      <c r="M109" s="35"/>
      <c r="N109" s="35" t="s">
        <v>27</v>
      </c>
      <c r="O109" s="24" t="s">
        <v>23</v>
      </c>
    </row>
    <row r="110" customHeight="1" spans="1:15">
      <c r="A110" s="22">
        <v>107</v>
      </c>
      <c r="B110" s="23" t="s">
        <v>565</v>
      </c>
      <c r="C110" s="23" t="s">
        <v>18</v>
      </c>
      <c r="D110" s="24" t="s">
        <v>566</v>
      </c>
      <c r="E110" s="25" t="s">
        <v>567</v>
      </c>
      <c r="F110" s="24" t="s">
        <v>568</v>
      </c>
      <c r="G110" s="24" t="s">
        <v>334</v>
      </c>
      <c r="H110" s="26" t="s">
        <v>23</v>
      </c>
      <c r="I110" s="24" t="s">
        <v>37</v>
      </c>
      <c r="J110" s="24" t="s">
        <v>569</v>
      </c>
      <c r="K110" s="24" t="s">
        <v>570</v>
      </c>
      <c r="L110" s="35">
        <f t="shared" si="5"/>
        <v>67.425</v>
      </c>
      <c r="M110" s="35"/>
      <c r="N110" s="35" t="s">
        <v>27</v>
      </c>
      <c r="O110" s="24" t="s">
        <v>23</v>
      </c>
    </row>
    <row r="111" customHeight="1" spans="1:15">
      <c r="A111" s="22">
        <v>108</v>
      </c>
      <c r="B111" s="27"/>
      <c r="C111" s="27"/>
      <c r="D111" s="24" t="s">
        <v>571</v>
      </c>
      <c r="E111" s="25" t="s">
        <v>74</v>
      </c>
      <c r="F111" s="24" t="s">
        <v>219</v>
      </c>
      <c r="G111" s="24" t="s">
        <v>334</v>
      </c>
      <c r="H111" s="26" t="s">
        <v>23</v>
      </c>
      <c r="I111" s="24" t="s">
        <v>37</v>
      </c>
      <c r="J111" s="24" t="s">
        <v>221</v>
      </c>
      <c r="K111" s="24" t="s">
        <v>572</v>
      </c>
      <c r="L111" s="35">
        <f t="shared" si="5"/>
        <v>64.05</v>
      </c>
      <c r="M111" s="35"/>
      <c r="N111" s="35" t="s">
        <v>27</v>
      </c>
      <c r="O111" s="24" t="s">
        <v>23</v>
      </c>
    </row>
    <row r="112" customHeight="1" spans="1:15">
      <c r="A112" s="22">
        <v>109</v>
      </c>
      <c r="B112" s="27"/>
      <c r="C112" s="27"/>
      <c r="D112" s="24" t="s">
        <v>573</v>
      </c>
      <c r="E112" s="25" t="s">
        <v>574</v>
      </c>
      <c r="F112" s="24" t="s">
        <v>575</v>
      </c>
      <c r="G112" s="24" t="s">
        <v>117</v>
      </c>
      <c r="H112" s="26" t="s">
        <v>23</v>
      </c>
      <c r="I112" s="24" t="s">
        <v>37</v>
      </c>
      <c r="J112" s="24" t="s">
        <v>576</v>
      </c>
      <c r="K112" s="24" t="s">
        <v>153</v>
      </c>
      <c r="L112" s="35">
        <f t="shared" si="5"/>
        <v>61.725</v>
      </c>
      <c r="M112" s="35"/>
      <c r="N112" s="35"/>
      <c r="O112" s="24" t="s">
        <v>23</v>
      </c>
    </row>
    <row r="113" customHeight="1" spans="1:15">
      <c r="A113" s="22">
        <v>110</v>
      </c>
      <c r="B113" s="27"/>
      <c r="C113" s="27"/>
      <c r="D113" s="24" t="s">
        <v>577</v>
      </c>
      <c r="E113" s="25" t="s">
        <v>578</v>
      </c>
      <c r="F113" s="24" t="s">
        <v>579</v>
      </c>
      <c r="G113" s="24" t="s">
        <v>266</v>
      </c>
      <c r="H113" s="26" t="s">
        <v>23</v>
      </c>
      <c r="I113" s="24" t="s">
        <v>24</v>
      </c>
      <c r="J113" s="24" t="s">
        <v>580</v>
      </c>
      <c r="K113" s="24" t="s">
        <v>581</v>
      </c>
      <c r="L113" s="35">
        <f t="shared" si="5"/>
        <v>60.65</v>
      </c>
      <c r="M113" s="35"/>
      <c r="N113" s="35"/>
      <c r="O113" s="24" t="s">
        <v>23</v>
      </c>
    </row>
    <row r="114" customHeight="1" spans="1:15">
      <c r="A114" s="22">
        <v>111</v>
      </c>
      <c r="B114" s="27"/>
      <c r="C114" s="27"/>
      <c r="D114" s="24" t="s">
        <v>582</v>
      </c>
      <c r="E114" s="25" t="s">
        <v>583</v>
      </c>
      <c r="F114" s="24" t="s">
        <v>584</v>
      </c>
      <c r="G114" s="24" t="s">
        <v>63</v>
      </c>
      <c r="H114" s="26" t="s">
        <v>23</v>
      </c>
      <c r="I114" s="24" t="s">
        <v>24</v>
      </c>
      <c r="J114" s="24" t="s">
        <v>585</v>
      </c>
      <c r="K114" s="24" t="s">
        <v>158</v>
      </c>
      <c r="L114" s="35">
        <f t="shared" si="5"/>
        <v>60.25</v>
      </c>
      <c r="M114" s="35"/>
      <c r="N114" s="35"/>
      <c r="O114" s="24" t="s">
        <v>23</v>
      </c>
    </row>
    <row r="115" customHeight="1" spans="1:15">
      <c r="A115" s="22">
        <v>112</v>
      </c>
      <c r="B115" s="28"/>
      <c r="C115" s="28"/>
      <c r="D115" s="24" t="s">
        <v>586</v>
      </c>
      <c r="E115" s="25" t="s">
        <v>587</v>
      </c>
      <c r="F115" s="24" t="s">
        <v>388</v>
      </c>
      <c r="G115" s="24" t="s">
        <v>273</v>
      </c>
      <c r="H115" s="26" t="s">
        <v>23</v>
      </c>
      <c r="I115" s="24" t="s">
        <v>24</v>
      </c>
      <c r="J115" s="24" t="s">
        <v>464</v>
      </c>
      <c r="K115" s="24" t="s">
        <v>588</v>
      </c>
      <c r="L115" s="35">
        <f t="shared" si="5"/>
        <v>53.1</v>
      </c>
      <c r="M115" s="35"/>
      <c r="N115" s="35"/>
      <c r="O115" s="24" t="s">
        <v>23</v>
      </c>
    </row>
    <row r="116" customHeight="1" spans="1:15">
      <c r="A116" s="22">
        <v>113</v>
      </c>
      <c r="B116" s="24" t="s">
        <v>589</v>
      </c>
      <c r="C116" s="24" t="s">
        <v>47</v>
      </c>
      <c r="D116" s="24" t="s">
        <v>590</v>
      </c>
      <c r="E116" s="25" t="s">
        <v>591</v>
      </c>
      <c r="F116" s="24" t="s">
        <v>592</v>
      </c>
      <c r="G116" s="24" t="s">
        <v>186</v>
      </c>
      <c r="H116" s="26" t="s">
        <v>23</v>
      </c>
      <c r="I116" s="24" t="s">
        <v>37</v>
      </c>
      <c r="J116" s="24" t="s">
        <v>457</v>
      </c>
      <c r="K116" s="24" t="s">
        <v>593</v>
      </c>
      <c r="L116" s="35">
        <f t="shared" si="5"/>
        <v>69.825</v>
      </c>
      <c r="M116" s="35"/>
      <c r="N116" s="35" t="s">
        <v>27</v>
      </c>
      <c r="O116" s="24" t="s">
        <v>23</v>
      </c>
    </row>
    <row r="117" customHeight="1" spans="1:15">
      <c r="A117" s="22">
        <v>114</v>
      </c>
      <c r="B117" s="23" t="s">
        <v>594</v>
      </c>
      <c r="C117" s="23" t="s">
        <v>47</v>
      </c>
      <c r="D117" s="24" t="s">
        <v>595</v>
      </c>
      <c r="E117" s="25" t="s">
        <v>596</v>
      </c>
      <c r="F117" s="24" t="s">
        <v>162</v>
      </c>
      <c r="G117" s="24" t="s">
        <v>112</v>
      </c>
      <c r="H117" s="26" t="s">
        <v>23</v>
      </c>
      <c r="I117" s="24" t="s">
        <v>37</v>
      </c>
      <c r="J117" s="24" t="s">
        <v>597</v>
      </c>
      <c r="K117" s="24" t="s">
        <v>153</v>
      </c>
      <c r="L117" s="35">
        <f t="shared" si="5"/>
        <v>66.275</v>
      </c>
      <c r="M117" s="35"/>
      <c r="N117" s="35" t="s">
        <v>27</v>
      </c>
      <c r="O117" s="24" t="s">
        <v>23</v>
      </c>
    </row>
    <row r="118" customHeight="1" spans="1:15">
      <c r="A118" s="22">
        <v>115</v>
      </c>
      <c r="B118" s="27"/>
      <c r="C118" s="27"/>
      <c r="D118" s="24" t="s">
        <v>598</v>
      </c>
      <c r="E118" s="25" t="s">
        <v>599</v>
      </c>
      <c r="F118" s="24" t="s">
        <v>600</v>
      </c>
      <c r="G118" s="24" t="s">
        <v>117</v>
      </c>
      <c r="H118" s="26" t="s">
        <v>23</v>
      </c>
      <c r="I118" s="24" t="s">
        <v>37</v>
      </c>
      <c r="J118" s="24" t="s">
        <v>601</v>
      </c>
      <c r="K118" s="24" t="s">
        <v>602</v>
      </c>
      <c r="L118" s="35">
        <f t="shared" si="5"/>
        <v>65.71</v>
      </c>
      <c r="M118" s="35"/>
      <c r="N118" s="35"/>
      <c r="O118" s="24" t="s">
        <v>23</v>
      </c>
    </row>
    <row r="119" customHeight="1" spans="1:15">
      <c r="A119" s="22">
        <v>116</v>
      </c>
      <c r="B119" s="28"/>
      <c r="C119" s="28"/>
      <c r="D119" s="24" t="s">
        <v>603</v>
      </c>
      <c r="E119" s="25" t="s">
        <v>604</v>
      </c>
      <c r="F119" s="24" t="s">
        <v>592</v>
      </c>
      <c r="G119" s="24" t="s">
        <v>308</v>
      </c>
      <c r="H119" s="26" t="s">
        <v>23</v>
      </c>
      <c r="I119" s="24" t="s">
        <v>37</v>
      </c>
      <c r="J119" s="24" t="s">
        <v>422</v>
      </c>
      <c r="K119" s="24" t="s">
        <v>605</v>
      </c>
      <c r="L119" s="35">
        <f t="shared" si="5"/>
        <v>64.405</v>
      </c>
      <c r="M119" s="35"/>
      <c r="N119" s="35"/>
      <c r="O119" s="24" t="s">
        <v>23</v>
      </c>
    </row>
    <row r="120" customHeight="1" spans="1:15">
      <c r="A120" s="22">
        <v>117</v>
      </c>
      <c r="B120" s="23" t="s">
        <v>606</v>
      </c>
      <c r="C120" s="23" t="s">
        <v>47</v>
      </c>
      <c r="D120" s="24" t="s">
        <v>607</v>
      </c>
      <c r="E120" s="25" t="s">
        <v>608</v>
      </c>
      <c r="F120" s="24" t="s">
        <v>609</v>
      </c>
      <c r="G120" s="24" t="s">
        <v>255</v>
      </c>
      <c r="H120" s="26" t="s">
        <v>23</v>
      </c>
      <c r="I120" s="24" t="s">
        <v>24</v>
      </c>
      <c r="J120" s="24" t="s">
        <v>610</v>
      </c>
      <c r="K120" s="24" t="s">
        <v>330</v>
      </c>
      <c r="L120" s="35">
        <f t="shared" si="5"/>
        <v>64.655</v>
      </c>
      <c r="M120" s="35"/>
      <c r="N120" s="35" t="s">
        <v>27</v>
      </c>
      <c r="O120" s="24" t="s">
        <v>23</v>
      </c>
    </row>
    <row r="121" customHeight="1" spans="1:15">
      <c r="A121" s="22">
        <v>118</v>
      </c>
      <c r="B121" s="27"/>
      <c r="C121" s="27"/>
      <c r="D121" s="24" t="s">
        <v>611</v>
      </c>
      <c r="E121" s="25" t="s">
        <v>612</v>
      </c>
      <c r="F121" s="24" t="s">
        <v>344</v>
      </c>
      <c r="G121" s="24" t="s">
        <v>513</v>
      </c>
      <c r="H121" s="26" t="s">
        <v>23</v>
      </c>
      <c r="I121" s="24" t="s">
        <v>37</v>
      </c>
      <c r="J121" s="24" t="s">
        <v>221</v>
      </c>
      <c r="K121" s="24" t="s">
        <v>613</v>
      </c>
      <c r="L121" s="35">
        <f t="shared" si="5"/>
        <v>62.3</v>
      </c>
      <c r="M121" s="35"/>
      <c r="N121" s="35"/>
      <c r="O121" s="24" t="s">
        <v>23</v>
      </c>
    </row>
    <row r="122" customHeight="1" spans="1:15">
      <c r="A122" s="22">
        <v>119</v>
      </c>
      <c r="B122" s="28"/>
      <c r="C122" s="28"/>
      <c r="D122" s="24" t="s">
        <v>614</v>
      </c>
      <c r="E122" s="25" t="s">
        <v>615</v>
      </c>
      <c r="F122" s="24" t="s">
        <v>616</v>
      </c>
      <c r="G122" s="24" t="s">
        <v>30</v>
      </c>
      <c r="H122" s="26" t="s">
        <v>23</v>
      </c>
      <c r="I122" s="24" t="s">
        <v>37</v>
      </c>
      <c r="J122" s="24" t="s">
        <v>617</v>
      </c>
      <c r="K122" s="24" t="s">
        <v>482</v>
      </c>
      <c r="L122" s="35">
        <f t="shared" si="5"/>
        <v>62.3</v>
      </c>
      <c r="M122" s="35"/>
      <c r="N122" s="35"/>
      <c r="O122" s="24" t="s">
        <v>23</v>
      </c>
    </row>
    <row r="123" customHeight="1" spans="1:15">
      <c r="A123" s="22">
        <v>120</v>
      </c>
      <c r="B123" s="23" t="s">
        <v>618</v>
      </c>
      <c r="C123" s="23" t="s">
        <v>47</v>
      </c>
      <c r="D123" s="24" t="s">
        <v>619</v>
      </c>
      <c r="E123" s="25" t="s">
        <v>620</v>
      </c>
      <c r="F123" s="24" t="s">
        <v>621</v>
      </c>
      <c r="G123" s="24" t="s">
        <v>255</v>
      </c>
      <c r="H123" s="26" t="s">
        <v>23</v>
      </c>
      <c r="I123" s="24" t="s">
        <v>37</v>
      </c>
      <c r="J123" s="24" t="s">
        <v>164</v>
      </c>
      <c r="K123" s="24" t="s">
        <v>622</v>
      </c>
      <c r="L123" s="35">
        <f t="shared" si="5"/>
        <v>65.825</v>
      </c>
      <c r="M123" s="35"/>
      <c r="N123" s="35" t="s">
        <v>27</v>
      </c>
      <c r="O123" s="24" t="s">
        <v>23</v>
      </c>
    </row>
    <row r="124" customHeight="1" spans="1:15">
      <c r="A124" s="22">
        <v>121</v>
      </c>
      <c r="B124" s="27"/>
      <c r="C124" s="27"/>
      <c r="D124" s="24" t="s">
        <v>623</v>
      </c>
      <c r="E124" s="25" t="s">
        <v>624</v>
      </c>
      <c r="F124" s="24" t="s">
        <v>408</v>
      </c>
      <c r="G124" s="24" t="s">
        <v>51</v>
      </c>
      <c r="H124" s="26" t="s">
        <v>23</v>
      </c>
      <c r="I124" s="24" t="s">
        <v>37</v>
      </c>
      <c r="J124" s="24" t="s">
        <v>625</v>
      </c>
      <c r="K124" s="24" t="s">
        <v>626</v>
      </c>
      <c r="L124" s="35">
        <f t="shared" si="5"/>
        <v>63.8</v>
      </c>
      <c r="M124" s="35"/>
      <c r="N124" s="35"/>
      <c r="O124" s="24" t="s">
        <v>23</v>
      </c>
    </row>
    <row r="125" customHeight="1" spans="1:15">
      <c r="A125" s="22">
        <v>122</v>
      </c>
      <c r="B125" s="28"/>
      <c r="C125" s="28"/>
      <c r="D125" s="24" t="s">
        <v>627</v>
      </c>
      <c r="E125" s="25" t="s">
        <v>628</v>
      </c>
      <c r="F125" s="24" t="s">
        <v>129</v>
      </c>
      <c r="G125" s="24" t="s">
        <v>151</v>
      </c>
      <c r="H125" s="26" t="s">
        <v>23</v>
      </c>
      <c r="I125" s="24" t="s">
        <v>37</v>
      </c>
      <c r="J125" s="24" t="s">
        <v>335</v>
      </c>
      <c r="K125" s="24" t="s">
        <v>629</v>
      </c>
      <c r="L125" s="35">
        <f t="shared" si="5"/>
        <v>60.625</v>
      </c>
      <c r="M125" s="35"/>
      <c r="N125" s="35"/>
      <c r="O125" s="24" t="s">
        <v>23</v>
      </c>
    </row>
    <row r="126" customHeight="1" spans="1:15">
      <c r="A126" s="22">
        <v>123</v>
      </c>
      <c r="B126" s="23" t="s">
        <v>630</v>
      </c>
      <c r="C126" s="23" t="s">
        <v>47</v>
      </c>
      <c r="D126" s="24" t="s">
        <v>631</v>
      </c>
      <c r="E126" s="25" t="s">
        <v>632</v>
      </c>
      <c r="F126" s="24" t="s">
        <v>633</v>
      </c>
      <c r="G126" s="24" t="s">
        <v>95</v>
      </c>
      <c r="H126" s="26" t="s">
        <v>23</v>
      </c>
      <c r="I126" s="24" t="s">
        <v>37</v>
      </c>
      <c r="J126" s="24" t="s">
        <v>634</v>
      </c>
      <c r="K126" s="24" t="s">
        <v>635</v>
      </c>
      <c r="L126" s="35">
        <f t="shared" si="5"/>
        <v>65.07</v>
      </c>
      <c r="M126" s="35"/>
      <c r="N126" s="35" t="s">
        <v>27</v>
      </c>
      <c r="O126" s="24"/>
    </row>
    <row r="127" customHeight="1" spans="1:15">
      <c r="A127" s="22">
        <v>124</v>
      </c>
      <c r="B127" s="27"/>
      <c r="C127" s="27"/>
      <c r="D127" s="24" t="s">
        <v>636</v>
      </c>
      <c r="E127" s="25" t="s">
        <v>637</v>
      </c>
      <c r="F127" s="24" t="s">
        <v>638</v>
      </c>
      <c r="G127" s="24" t="s">
        <v>88</v>
      </c>
      <c r="H127" s="26" t="s">
        <v>23</v>
      </c>
      <c r="I127" s="24" t="s">
        <v>24</v>
      </c>
      <c r="J127" s="24" t="s">
        <v>414</v>
      </c>
      <c r="K127" s="24" t="s">
        <v>639</v>
      </c>
      <c r="L127" s="35">
        <f t="shared" si="5"/>
        <v>64.695</v>
      </c>
      <c r="M127" s="35"/>
      <c r="N127" s="35"/>
      <c r="O127" s="24" t="s">
        <v>23</v>
      </c>
    </row>
    <row r="128" customHeight="1" spans="1:15">
      <c r="A128" s="22">
        <v>125</v>
      </c>
      <c r="B128" s="28"/>
      <c r="C128" s="28"/>
      <c r="D128" s="24" t="s">
        <v>640</v>
      </c>
      <c r="E128" s="25" t="s">
        <v>641</v>
      </c>
      <c r="F128" s="24" t="s">
        <v>642</v>
      </c>
      <c r="G128" s="24" t="s">
        <v>334</v>
      </c>
      <c r="H128" s="26" t="s">
        <v>23</v>
      </c>
      <c r="I128" s="24" t="s">
        <v>37</v>
      </c>
      <c r="J128" s="24" t="s">
        <v>643</v>
      </c>
      <c r="K128" s="24" t="s">
        <v>644</v>
      </c>
      <c r="L128" s="35">
        <f t="shared" si="5"/>
        <v>63.725</v>
      </c>
      <c r="M128" s="35"/>
      <c r="N128" s="35"/>
      <c r="O128" s="24" t="s">
        <v>23</v>
      </c>
    </row>
    <row r="129" customHeight="1" spans="1:15">
      <c r="A129" s="22">
        <v>126</v>
      </c>
      <c r="B129" s="23" t="s">
        <v>645</v>
      </c>
      <c r="C129" s="23" t="s">
        <v>18</v>
      </c>
      <c r="D129" s="24" t="s">
        <v>646</v>
      </c>
      <c r="E129" s="25" t="s">
        <v>647</v>
      </c>
      <c r="F129" s="24" t="s">
        <v>174</v>
      </c>
      <c r="G129" s="24" t="s">
        <v>82</v>
      </c>
      <c r="H129" s="26" t="s">
        <v>23</v>
      </c>
      <c r="I129" s="24" t="s">
        <v>37</v>
      </c>
      <c r="J129" s="24" t="s">
        <v>124</v>
      </c>
      <c r="K129" s="24" t="s">
        <v>648</v>
      </c>
      <c r="L129" s="35">
        <f t="shared" si="5"/>
        <v>61.11</v>
      </c>
      <c r="M129" s="35"/>
      <c r="N129" s="35" t="s">
        <v>27</v>
      </c>
      <c r="O129" s="24" t="s">
        <v>23</v>
      </c>
    </row>
    <row r="130" customHeight="1" spans="1:15">
      <c r="A130" s="22">
        <v>127</v>
      </c>
      <c r="B130" s="27"/>
      <c r="C130" s="27"/>
      <c r="D130" s="24" t="s">
        <v>649</v>
      </c>
      <c r="E130" s="25" t="s">
        <v>650</v>
      </c>
      <c r="F130" s="24" t="s">
        <v>651</v>
      </c>
      <c r="G130" s="24" t="s">
        <v>556</v>
      </c>
      <c r="H130" s="26" t="s">
        <v>23</v>
      </c>
      <c r="I130" s="24" t="s">
        <v>24</v>
      </c>
      <c r="J130" s="24" t="s">
        <v>652</v>
      </c>
      <c r="K130" s="24" t="s">
        <v>653</v>
      </c>
      <c r="L130" s="35">
        <f t="shared" si="5"/>
        <v>56.26</v>
      </c>
      <c r="M130" s="35"/>
      <c r="N130" s="35" t="s">
        <v>27</v>
      </c>
      <c r="O130" s="24" t="s">
        <v>23</v>
      </c>
    </row>
    <row r="131" customHeight="1" spans="1:15">
      <c r="A131" s="22">
        <v>128</v>
      </c>
      <c r="B131" s="27"/>
      <c r="C131" s="27"/>
      <c r="D131" s="24" t="s">
        <v>654</v>
      </c>
      <c r="E131" s="25" t="s">
        <v>655</v>
      </c>
      <c r="F131" s="24" t="s">
        <v>207</v>
      </c>
      <c r="G131" s="24" t="s">
        <v>656</v>
      </c>
      <c r="H131" s="26" t="s">
        <v>23</v>
      </c>
      <c r="I131" s="24" t="s">
        <v>24</v>
      </c>
      <c r="J131" s="24" t="s">
        <v>657</v>
      </c>
      <c r="K131" s="24" t="s">
        <v>186</v>
      </c>
      <c r="L131" s="35">
        <f t="shared" si="5"/>
        <v>54.8</v>
      </c>
      <c r="M131" s="35"/>
      <c r="N131" s="35"/>
      <c r="O131" s="24" t="s">
        <v>23</v>
      </c>
    </row>
    <row r="132" customHeight="1" spans="1:15">
      <c r="A132" s="22">
        <v>129</v>
      </c>
      <c r="B132" s="28"/>
      <c r="C132" s="28"/>
      <c r="D132" s="24" t="s">
        <v>658</v>
      </c>
      <c r="E132" s="25" t="s">
        <v>659</v>
      </c>
      <c r="F132" s="24" t="s">
        <v>660</v>
      </c>
      <c r="G132" s="24" t="s">
        <v>123</v>
      </c>
      <c r="H132" s="26" t="s">
        <v>23</v>
      </c>
      <c r="I132" s="24" t="s">
        <v>24</v>
      </c>
      <c r="J132" s="24" t="s">
        <v>661</v>
      </c>
      <c r="K132" s="24" t="s">
        <v>334</v>
      </c>
      <c r="L132" s="35">
        <f t="shared" si="5"/>
        <v>48.675</v>
      </c>
      <c r="M132" s="35"/>
      <c r="N132" s="35"/>
      <c r="O132" s="24" t="s">
        <v>23</v>
      </c>
    </row>
    <row r="133" customHeight="1" spans="1:15">
      <c r="A133" s="22">
        <v>130</v>
      </c>
      <c r="B133" s="23" t="s">
        <v>662</v>
      </c>
      <c r="C133" s="23" t="s">
        <v>663</v>
      </c>
      <c r="D133" s="24" t="s">
        <v>664</v>
      </c>
      <c r="E133" s="25" t="s">
        <v>665</v>
      </c>
      <c r="F133" s="24" t="s">
        <v>666</v>
      </c>
      <c r="G133" s="24" t="s">
        <v>130</v>
      </c>
      <c r="H133" s="26" t="s">
        <v>23</v>
      </c>
      <c r="I133" s="24" t="s">
        <v>37</v>
      </c>
      <c r="J133" s="24" t="s">
        <v>667</v>
      </c>
      <c r="K133" s="24" t="s">
        <v>108</v>
      </c>
      <c r="L133" s="35">
        <f t="shared" si="5"/>
        <v>73.575</v>
      </c>
      <c r="M133" s="35"/>
      <c r="N133" s="35" t="s">
        <v>27</v>
      </c>
      <c r="O133" s="24" t="s">
        <v>23</v>
      </c>
    </row>
    <row r="134" customHeight="1" spans="1:15">
      <c r="A134" s="22">
        <v>131</v>
      </c>
      <c r="B134" s="27"/>
      <c r="C134" s="27"/>
      <c r="D134" s="24" t="s">
        <v>668</v>
      </c>
      <c r="E134" s="25" t="s">
        <v>669</v>
      </c>
      <c r="F134" s="24" t="s">
        <v>403</v>
      </c>
      <c r="G134" s="24" t="s">
        <v>30</v>
      </c>
      <c r="H134" s="26" t="s">
        <v>23</v>
      </c>
      <c r="I134" s="24" t="s">
        <v>37</v>
      </c>
      <c r="J134" s="24" t="s">
        <v>670</v>
      </c>
      <c r="K134" s="24" t="s">
        <v>53</v>
      </c>
      <c r="L134" s="35">
        <f t="shared" si="5"/>
        <v>69.6</v>
      </c>
      <c r="M134" s="35"/>
      <c r="N134" s="35" t="s">
        <v>27</v>
      </c>
      <c r="O134" s="24" t="s">
        <v>23</v>
      </c>
    </row>
    <row r="135" customHeight="1" spans="1:15">
      <c r="A135" s="22">
        <v>132</v>
      </c>
      <c r="B135" s="27"/>
      <c r="C135" s="27"/>
      <c r="D135" s="24" t="s">
        <v>671</v>
      </c>
      <c r="E135" s="25" t="s">
        <v>672</v>
      </c>
      <c r="F135" s="24" t="s">
        <v>201</v>
      </c>
      <c r="G135" s="24" t="s">
        <v>245</v>
      </c>
      <c r="H135" s="26" t="s">
        <v>23</v>
      </c>
      <c r="I135" s="24" t="s">
        <v>37</v>
      </c>
      <c r="J135" s="24" t="s">
        <v>569</v>
      </c>
      <c r="K135" s="24" t="s">
        <v>673</v>
      </c>
      <c r="L135" s="35">
        <f t="shared" si="5"/>
        <v>68.575</v>
      </c>
      <c r="M135" s="35"/>
      <c r="N135" s="35" t="s">
        <v>27</v>
      </c>
      <c r="O135" s="24" t="s">
        <v>23</v>
      </c>
    </row>
    <row r="136" customHeight="1" spans="1:15">
      <c r="A136" s="22">
        <v>133</v>
      </c>
      <c r="B136" s="27"/>
      <c r="C136" s="27"/>
      <c r="D136" s="24" t="s">
        <v>674</v>
      </c>
      <c r="E136" s="25" t="s">
        <v>675</v>
      </c>
      <c r="F136" s="24" t="s">
        <v>676</v>
      </c>
      <c r="G136" s="24" t="s">
        <v>112</v>
      </c>
      <c r="H136" s="26" t="s">
        <v>23</v>
      </c>
      <c r="I136" s="24" t="s">
        <v>37</v>
      </c>
      <c r="J136" s="24" t="s">
        <v>677</v>
      </c>
      <c r="K136" s="24" t="s">
        <v>678</v>
      </c>
      <c r="L136" s="35">
        <f t="shared" si="5"/>
        <v>67.1</v>
      </c>
      <c r="M136" s="35"/>
      <c r="N136" s="35"/>
      <c r="O136" s="24" t="s">
        <v>23</v>
      </c>
    </row>
    <row r="137" customHeight="1" spans="1:15">
      <c r="A137" s="22">
        <v>134</v>
      </c>
      <c r="B137" s="27"/>
      <c r="C137" s="27"/>
      <c r="D137" s="24" t="s">
        <v>679</v>
      </c>
      <c r="E137" s="25" t="s">
        <v>680</v>
      </c>
      <c r="F137" s="24" t="s">
        <v>436</v>
      </c>
      <c r="G137" s="24" t="s">
        <v>69</v>
      </c>
      <c r="H137" s="26" t="s">
        <v>23</v>
      </c>
      <c r="I137" s="24" t="s">
        <v>24</v>
      </c>
      <c r="J137" s="24" t="s">
        <v>681</v>
      </c>
      <c r="K137" s="24" t="s">
        <v>360</v>
      </c>
      <c r="L137" s="35">
        <f t="shared" si="5"/>
        <v>66.9</v>
      </c>
      <c r="M137" s="35"/>
      <c r="N137" s="35"/>
      <c r="O137" s="24" t="s">
        <v>23</v>
      </c>
    </row>
    <row r="138" customHeight="1" spans="1:15">
      <c r="A138" s="22">
        <v>135</v>
      </c>
      <c r="B138" s="27"/>
      <c r="C138" s="27"/>
      <c r="D138" s="24" t="s">
        <v>682</v>
      </c>
      <c r="E138" s="25" t="s">
        <v>683</v>
      </c>
      <c r="F138" s="24" t="s">
        <v>684</v>
      </c>
      <c r="G138" s="24" t="s">
        <v>82</v>
      </c>
      <c r="H138" s="26" t="s">
        <v>23</v>
      </c>
      <c r="I138" s="24" t="s">
        <v>37</v>
      </c>
      <c r="J138" s="24" t="s">
        <v>215</v>
      </c>
      <c r="K138" s="24" t="s">
        <v>138</v>
      </c>
      <c r="L138" s="35">
        <f t="shared" si="5"/>
        <v>65.95</v>
      </c>
      <c r="M138" s="35"/>
      <c r="N138" s="35"/>
      <c r="O138" s="24" t="s">
        <v>23</v>
      </c>
    </row>
    <row r="139" customHeight="1" spans="1:15">
      <c r="A139" s="22">
        <v>136</v>
      </c>
      <c r="B139" s="27"/>
      <c r="C139" s="27"/>
      <c r="D139" s="24" t="s">
        <v>685</v>
      </c>
      <c r="E139" s="25" t="s">
        <v>686</v>
      </c>
      <c r="F139" s="24" t="s">
        <v>88</v>
      </c>
      <c r="G139" s="24" t="s">
        <v>63</v>
      </c>
      <c r="H139" s="26" t="s">
        <v>23</v>
      </c>
      <c r="I139" s="24" t="s">
        <v>24</v>
      </c>
      <c r="J139" s="24" t="s">
        <v>687</v>
      </c>
      <c r="K139" s="24" t="s">
        <v>688</v>
      </c>
      <c r="L139" s="35">
        <f t="shared" si="5"/>
        <v>65.625</v>
      </c>
      <c r="M139" s="35"/>
      <c r="N139" s="35"/>
      <c r="O139" s="24" t="s">
        <v>23</v>
      </c>
    </row>
    <row r="140" customHeight="1" spans="1:15">
      <c r="A140" s="22">
        <v>137</v>
      </c>
      <c r="B140" s="27"/>
      <c r="C140" s="27"/>
      <c r="D140" s="24" t="s">
        <v>689</v>
      </c>
      <c r="E140" s="25" t="s">
        <v>690</v>
      </c>
      <c r="F140" s="24" t="s">
        <v>691</v>
      </c>
      <c r="G140" s="24" t="s">
        <v>69</v>
      </c>
      <c r="H140" s="26" t="s">
        <v>23</v>
      </c>
      <c r="I140" s="24" t="s">
        <v>37</v>
      </c>
      <c r="J140" s="24" t="s">
        <v>692</v>
      </c>
      <c r="K140" s="24" t="s">
        <v>203</v>
      </c>
      <c r="L140" s="35">
        <f t="shared" si="5"/>
        <v>65.1</v>
      </c>
      <c r="M140" s="35"/>
      <c r="N140" s="35"/>
      <c r="O140" s="24" t="s">
        <v>23</v>
      </c>
    </row>
    <row r="141" customHeight="1" spans="1:15">
      <c r="A141" s="22">
        <v>138</v>
      </c>
      <c r="B141" s="28"/>
      <c r="C141" s="28"/>
      <c r="D141" s="24" t="s">
        <v>693</v>
      </c>
      <c r="E141" s="25" t="s">
        <v>694</v>
      </c>
      <c r="F141" s="24" t="s">
        <v>22</v>
      </c>
      <c r="G141" s="24" t="s">
        <v>151</v>
      </c>
      <c r="H141" s="26" t="s">
        <v>23</v>
      </c>
      <c r="I141" s="24" t="s">
        <v>37</v>
      </c>
      <c r="J141" s="24" t="s">
        <v>490</v>
      </c>
      <c r="K141" s="24" t="s">
        <v>432</v>
      </c>
      <c r="L141" s="35">
        <f t="shared" si="5"/>
        <v>62.675</v>
      </c>
      <c r="M141" s="35"/>
      <c r="N141" s="35"/>
      <c r="O141" s="24" t="s">
        <v>23</v>
      </c>
    </row>
    <row r="142" customHeight="1" spans="1:15">
      <c r="A142" s="22">
        <v>139</v>
      </c>
      <c r="B142" s="23" t="s">
        <v>695</v>
      </c>
      <c r="C142" s="23" t="s">
        <v>663</v>
      </c>
      <c r="D142" s="24" t="s">
        <v>696</v>
      </c>
      <c r="E142" s="25" t="s">
        <v>697</v>
      </c>
      <c r="F142" s="24" t="s">
        <v>156</v>
      </c>
      <c r="G142" s="24" t="s">
        <v>404</v>
      </c>
      <c r="H142" s="26" t="s">
        <v>23</v>
      </c>
      <c r="I142" s="24" t="s">
        <v>37</v>
      </c>
      <c r="J142" s="24" t="s">
        <v>202</v>
      </c>
      <c r="K142" s="24" t="s">
        <v>698</v>
      </c>
      <c r="L142" s="35">
        <f t="shared" si="5"/>
        <v>69.85</v>
      </c>
      <c r="M142" s="35"/>
      <c r="N142" s="35" t="s">
        <v>27</v>
      </c>
      <c r="O142" s="24" t="s">
        <v>23</v>
      </c>
    </row>
    <row r="143" customHeight="1" spans="1:15">
      <c r="A143" s="22">
        <v>140</v>
      </c>
      <c r="B143" s="27"/>
      <c r="C143" s="27"/>
      <c r="D143" s="24" t="s">
        <v>699</v>
      </c>
      <c r="E143" s="25" t="s">
        <v>700</v>
      </c>
      <c r="F143" s="24" t="s">
        <v>701</v>
      </c>
      <c r="G143" s="24" t="s">
        <v>130</v>
      </c>
      <c r="H143" s="26" t="s">
        <v>23</v>
      </c>
      <c r="I143" s="24" t="s">
        <v>24</v>
      </c>
      <c r="J143" s="24" t="s">
        <v>702</v>
      </c>
      <c r="K143" s="24" t="s">
        <v>360</v>
      </c>
      <c r="L143" s="35">
        <f t="shared" si="5"/>
        <v>69.725</v>
      </c>
      <c r="M143" s="35"/>
      <c r="N143" s="35" t="s">
        <v>27</v>
      </c>
      <c r="O143" s="24" t="s">
        <v>23</v>
      </c>
    </row>
    <row r="144" customHeight="1" spans="1:15">
      <c r="A144" s="22">
        <v>141</v>
      </c>
      <c r="B144" s="27"/>
      <c r="C144" s="27"/>
      <c r="D144" s="24" t="s">
        <v>703</v>
      </c>
      <c r="E144" s="25" t="s">
        <v>704</v>
      </c>
      <c r="F144" s="24" t="s">
        <v>705</v>
      </c>
      <c r="G144" s="24" t="s">
        <v>220</v>
      </c>
      <c r="H144" s="26" t="s">
        <v>23</v>
      </c>
      <c r="I144" s="24" t="s">
        <v>37</v>
      </c>
      <c r="J144" s="24" t="s">
        <v>706</v>
      </c>
      <c r="K144" s="24" t="s">
        <v>389</v>
      </c>
      <c r="L144" s="35">
        <f t="shared" si="5"/>
        <v>67</v>
      </c>
      <c r="M144" s="35"/>
      <c r="N144" s="35" t="s">
        <v>27</v>
      </c>
      <c r="O144" s="24" t="s">
        <v>23</v>
      </c>
    </row>
    <row r="145" customHeight="1" spans="1:15">
      <c r="A145" s="22">
        <v>142</v>
      </c>
      <c r="B145" s="27"/>
      <c r="C145" s="27"/>
      <c r="D145" s="24" t="s">
        <v>707</v>
      </c>
      <c r="E145" s="25" t="s">
        <v>708</v>
      </c>
      <c r="F145" s="24" t="s">
        <v>709</v>
      </c>
      <c r="G145" s="24" t="s">
        <v>266</v>
      </c>
      <c r="H145" s="26" t="s">
        <v>23</v>
      </c>
      <c r="I145" s="24" t="s">
        <v>24</v>
      </c>
      <c r="J145" s="24" t="s">
        <v>710</v>
      </c>
      <c r="K145" s="24" t="s">
        <v>711</v>
      </c>
      <c r="L145" s="35">
        <f t="shared" si="5"/>
        <v>60.95</v>
      </c>
      <c r="M145" s="35"/>
      <c r="N145" s="35"/>
      <c r="O145" s="24" t="s">
        <v>23</v>
      </c>
    </row>
    <row r="146" customHeight="1" spans="1:15">
      <c r="A146" s="22">
        <v>143</v>
      </c>
      <c r="B146" s="28"/>
      <c r="C146" s="28"/>
      <c r="D146" s="24" t="s">
        <v>712</v>
      </c>
      <c r="E146" s="25" t="s">
        <v>713</v>
      </c>
      <c r="F146" s="24" t="s">
        <v>714</v>
      </c>
      <c r="G146" s="24" t="s">
        <v>506</v>
      </c>
      <c r="H146" s="26" t="s">
        <v>23</v>
      </c>
      <c r="I146" s="24" t="s">
        <v>37</v>
      </c>
      <c r="J146" s="24" t="s">
        <v>715</v>
      </c>
      <c r="K146" s="24" t="s">
        <v>313</v>
      </c>
      <c r="L146" s="35">
        <f t="shared" si="5"/>
        <v>60.05</v>
      </c>
      <c r="M146" s="35"/>
      <c r="N146" s="35"/>
      <c r="O146" s="24" t="s">
        <v>23</v>
      </c>
    </row>
    <row r="147" customHeight="1" spans="1:15">
      <c r="A147" s="22">
        <v>144</v>
      </c>
      <c r="B147" s="23" t="s">
        <v>716</v>
      </c>
      <c r="C147" s="23" t="s">
        <v>47</v>
      </c>
      <c r="D147" s="24" t="s">
        <v>717</v>
      </c>
      <c r="E147" s="25" t="s">
        <v>718</v>
      </c>
      <c r="F147" s="24" t="s">
        <v>719</v>
      </c>
      <c r="G147" s="24" t="s">
        <v>245</v>
      </c>
      <c r="H147" s="26" t="s">
        <v>23</v>
      </c>
      <c r="I147" s="24" t="s">
        <v>24</v>
      </c>
      <c r="J147" s="24" t="s">
        <v>720</v>
      </c>
      <c r="K147" s="24" t="s">
        <v>97</v>
      </c>
      <c r="L147" s="35">
        <f t="shared" si="5"/>
        <v>66.7</v>
      </c>
      <c r="M147" s="35"/>
      <c r="N147" s="35" t="s">
        <v>27</v>
      </c>
      <c r="O147" s="24" t="s">
        <v>23</v>
      </c>
    </row>
    <row r="148" customHeight="1" spans="1:15">
      <c r="A148" s="22">
        <v>145</v>
      </c>
      <c r="B148" s="27"/>
      <c r="C148" s="27"/>
      <c r="D148" s="24" t="s">
        <v>721</v>
      </c>
      <c r="E148" s="25" t="s">
        <v>722</v>
      </c>
      <c r="F148" s="24" t="s">
        <v>723</v>
      </c>
      <c r="G148" s="24" t="s">
        <v>101</v>
      </c>
      <c r="H148" s="26" t="s">
        <v>23</v>
      </c>
      <c r="I148" s="24" t="s">
        <v>37</v>
      </c>
      <c r="J148" s="24" t="s">
        <v>724</v>
      </c>
      <c r="K148" s="24" t="s">
        <v>725</v>
      </c>
      <c r="L148" s="35">
        <f t="shared" si="5"/>
        <v>63.85</v>
      </c>
      <c r="M148" s="35"/>
      <c r="N148" s="35"/>
      <c r="O148" s="24" t="s">
        <v>23</v>
      </c>
    </row>
    <row r="149" customHeight="1" spans="1:15">
      <c r="A149" s="22">
        <v>146</v>
      </c>
      <c r="B149" s="28"/>
      <c r="C149" s="28"/>
      <c r="D149" s="24" t="s">
        <v>726</v>
      </c>
      <c r="E149" s="25" t="s">
        <v>727</v>
      </c>
      <c r="F149" s="24" t="s">
        <v>728</v>
      </c>
      <c r="G149" s="24" t="s">
        <v>190</v>
      </c>
      <c r="H149" s="26" t="s">
        <v>23</v>
      </c>
      <c r="I149" s="24" t="s">
        <v>24</v>
      </c>
      <c r="J149" s="24" t="s">
        <v>610</v>
      </c>
      <c r="K149" s="24" t="s">
        <v>729</v>
      </c>
      <c r="L149" s="35">
        <f t="shared" si="5"/>
        <v>62.425</v>
      </c>
      <c r="M149" s="35"/>
      <c r="N149" s="35"/>
      <c r="O149" s="24" t="s">
        <v>23</v>
      </c>
    </row>
    <row r="150" customHeight="1" spans="1:15">
      <c r="A150" s="22">
        <v>147</v>
      </c>
      <c r="B150" s="23" t="s">
        <v>730</v>
      </c>
      <c r="C150" s="23" t="s">
        <v>47</v>
      </c>
      <c r="D150" s="24" t="s">
        <v>731</v>
      </c>
      <c r="E150" s="25" t="s">
        <v>732</v>
      </c>
      <c r="F150" s="24" t="s">
        <v>105</v>
      </c>
      <c r="G150" s="24" t="s">
        <v>733</v>
      </c>
      <c r="H150" s="26" t="s">
        <v>23</v>
      </c>
      <c r="I150" s="24" t="s">
        <v>37</v>
      </c>
      <c r="J150" s="24" t="s">
        <v>734</v>
      </c>
      <c r="K150" s="24" t="s">
        <v>44</v>
      </c>
      <c r="L150" s="35">
        <f t="shared" si="5"/>
        <v>73.35</v>
      </c>
      <c r="M150" s="35"/>
      <c r="N150" s="35" t="s">
        <v>27</v>
      </c>
      <c r="O150" s="24" t="s">
        <v>23</v>
      </c>
    </row>
    <row r="151" customHeight="1" spans="1:15">
      <c r="A151" s="22">
        <v>148</v>
      </c>
      <c r="B151" s="27"/>
      <c r="C151" s="27"/>
      <c r="D151" s="24" t="s">
        <v>735</v>
      </c>
      <c r="E151" s="25" t="s">
        <v>736</v>
      </c>
      <c r="F151" s="24" t="s">
        <v>737</v>
      </c>
      <c r="G151" s="24" t="s">
        <v>76</v>
      </c>
      <c r="H151" s="26" t="s">
        <v>23</v>
      </c>
      <c r="I151" s="24" t="s">
        <v>37</v>
      </c>
      <c r="J151" s="24" t="s">
        <v>738</v>
      </c>
      <c r="K151" s="24" t="s">
        <v>739</v>
      </c>
      <c r="L151" s="35">
        <f t="shared" si="5"/>
        <v>73.2</v>
      </c>
      <c r="M151" s="35"/>
      <c r="N151" s="35"/>
      <c r="O151" s="24" t="s">
        <v>23</v>
      </c>
    </row>
    <row r="152" customHeight="1" spans="1:15">
      <c r="A152" s="22">
        <v>149</v>
      </c>
      <c r="B152" s="28"/>
      <c r="C152" s="28"/>
      <c r="D152" s="24" t="s">
        <v>740</v>
      </c>
      <c r="E152" s="25" t="s">
        <v>741</v>
      </c>
      <c r="F152" s="24" t="s">
        <v>723</v>
      </c>
      <c r="G152" s="24" t="s">
        <v>308</v>
      </c>
      <c r="H152" s="26" t="s">
        <v>23</v>
      </c>
      <c r="I152" s="24" t="s">
        <v>24</v>
      </c>
      <c r="J152" s="24" t="s">
        <v>742</v>
      </c>
      <c r="K152" s="24" t="s">
        <v>304</v>
      </c>
      <c r="L152" s="35">
        <f t="shared" si="5"/>
        <v>69.35</v>
      </c>
      <c r="M152" s="35"/>
      <c r="N152" s="35"/>
      <c r="O152" s="24" t="s">
        <v>23</v>
      </c>
    </row>
    <row r="153" customHeight="1" spans="1:15">
      <c r="A153" s="22">
        <v>150</v>
      </c>
      <c r="B153" s="23" t="s">
        <v>743</v>
      </c>
      <c r="C153" s="23" t="s">
        <v>663</v>
      </c>
      <c r="D153" s="24" t="s">
        <v>744</v>
      </c>
      <c r="E153" s="25" t="s">
        <v>745</v>
      </c>
      <c r="F153" s="24" t="s">
        <v>746</v>
      </c>
      <c r="G153" s="24" t="s">
        <v>106</v>
      </c>
      <c r="H153" s="26" t="s">
        <v>23</v>
      </c>
      <c r="I153" s="24" t="s">
        <v>37</v>
      </c>
      <c r="J153" s="24" t="s">
        <v>747</v>
      </c>
      <c r="K153" s="24" t="s">
        <v>564</v>
      </c>
      <c r="L153" s="35">
        <f t="shared" si="5"/>
        <v>67.7</v>
      </c>
      <c r="M153" s="35"/>
      <c r="N153" s="35" t="s">
        <v>27</v>
      </c>
      <c r="O153" s="24" t="s">
        <v>23</v>
      </c>
    </row>
    <row r="154" customHeight="1" spans="1:15">
      <c r="A154" s="22">
        <v>151</v>
      </c>
      <c r="B154" s="27"/>
      <c r="C154" s="27"/>
      <c r="D154" s="24" t="s">
        <v>748</v>
      </c>
      <c r="E154" s="25" t="s">
        <v>749</v>
      </c>
      <c r="F154" s="24" t="s">
        <v>82</v>
      </c>
      <c r="G154" s="24" t="s">
        <v>308</v>
      </c>
      <c r="H154" s="26" t="s">
        <v>23</v>
      </c>
      <c r="I154" s="24" t="s">
        <v>37</v>
      </c>
      <c r="J154" s="24" t="s">
        <v>750</v>
      </c>
      <c r="K154" s="24" t="s">
        <v>394</v>
      </c>
      <c r="L154" s="35">
        <f t="shared" si="5"/>
        <v>66.275</v>
      </c>
      <c r="M154" s="35"/>
      <c r="N154" s="35" t="s">
        <v>27</v>
      </c>
      <c r="O154" s="24" t="s">
        <v>23</v>
      </c>
    </row>
    <row r="155" customHeight="1" spans="1:15">
      <c r="A155" s="22">
        <v>152</v>
      </c>
      <c r="B155" s="27"/>
      <c r="C155" s="27"/>
      <c r="D155" s="24" t="s">
        <v>751</v>
      </c>
      <c r="E155" s="25" t="s">
        <v>752</v>
      </c>
      <c r="F155" s="24" t="s">
        <v>723</v>
      </c>
      <c r="G155" s="24" t="s">
        <v>43</v>
      </c>
      <c r="H155" s="26" t="s">
        <v>23</v>
      </c>
      <c r="I155" s="24" t="s">
        <v>37</v>
      </c>
      <c r="J155" s="24" t="s">
        <v>753</v>
      </c>
      <c r="K155" s="24" t="s">
        <v>754</v>
      </c>
      <c r="L155" s="35">
        <f t="shared" si="5"/>
        <v>59.475</v>
      </c>
      <c r="M155" s="35"/>
      <c r="N155" s="35" t="s">
        <v>27</v>
      </c>
      <c r="O155" s="24" t="s">
        <v>23</v>
      </c>
    </row>
    <row r="156" customHeight="1" spans="1:15">
      <c r="A156" s="22">
        <v>153</v>
      </c>
      <c r="B156" s="28"/>
      <c r="C156" s="28"/>
      <c r="D156" s="24" t="s">
        <v>755</v>
      </c>
      <c r="E156" s="25" t="s">
        <v>756</v>
      </c>
      <c r="F156" s="24" t="s">
        <v>709</v>
      </c>
      <c r="G156" s="24" t="s">
        <v>123</v>
      </c>
      <c r="H156" s="26" t="s">
        <v>23</v>
      </c>
      <c r="I156" s="24" t="s">
        <v>24</v>
      </c>
      <c r="J156" s="24" t="s">
        <v>757</v>
      </c>
      <c r="K156" s="24" t="s">
        <v>758</v>
      </c>
      <c r="L156" s="35">
        <f t="shared" si="5"/>
        <v>58.725</v>
      </c>
      <c r="M156" s="35"/>
      <c r="N156" s="35"/>
      <c r="O156" s="24" t="s">
        <v>23</v>
      </c>
    </row>
    <row r="157" customHeight="1" spans="1:15">
      <c r="A157" s="22">
        <v>154</v>
      </c>
      <c r="B157" s="23" t="s">
        <v>759</v>
      </c>
      <c r="C157" s="23" t="s">
        <v>47</v>
      </c>
      <c r="D157" s="24" t="s">
        <v>760</v>
      </c>
      <c r="E157" s="25" t="s">
        <v>761</v>
      </c>
      <c r="F157" s="24" t="s">
        <v>762</v>
      </c>
      <c r="G157" s="24" t="s">
        <v>180</v>
      </c>
      <c r="H157" s="26" t="s">
        <v>23</v>
      </c>
      <c r="I157" s="24" t="s">
        <v>24</v>
      </c>
      <c r="J157" s="24" t="s">
        <v>763</v>
      </c>
      <c r="K157" s="24" t="s">
        <v>764</v>
      </c>
      <c r="L157" s="35">
        <f t="shared" si="5"/>
        <v>72.675</v>
      </c>
      <c r="M157" s="35"/>
      <c r="N157" s="35" t="s">
        <v>27</v>
      </c>
      <c r="O157" s="24" t="s">
        <v>23</v>
      </c>
    </row>
    <row r="158" customHeight="1" spans="1:15">
      <c r="A158" s="22">
        <v>155</v>
      </c>
      <c r="B158" s="27"/>
      <c r="C158" s="27"/>
      <c r="D158" s="24" t="s">
        <v>765</v>
      </c>
      <c r="E158" s="25" t="s">
        <v>766</v>
      </c>
      <c r="F158" s="24" t="s">
        <v>255</v>
      </c>
      <c r="G158" s="24" t="s">
        <v>245</v>
      </c>
      <c r="H158" s="26" t="s">
        <v>23</v>
      </c>
      <c r="I158" s="24" t="s">
        <v>37</v>
      </c>
      <c r="J158" s="24" t="s">
        <v>191</v>
      </c>
      <c r="K158" s="24" t="s">
        <v>415</v>
      </c>
      <c r="L158" s="35">
        <f t="shared" si="5"/>
        <v>71.025</v>
      </c>
      <c r="M158" s="35"/>
      <c r="N158" s="35"/>
      <c r="O158" s="24" t="s">
        <v>23</v>
      </c>
    </row>
    <row r="159" customHeight="1" spans="1:15">
      <c r="A159" s="22">
        <v>156</v>
      </c>
      <c r="B159" s="28"/>
      <c r="C159" s="28"/>
      <c r="D159" s="24" t="s">
        <v>767</v>
      </c>
      <c r="E159" s="25" t="s">
        <v>768</v>
      </c>
      <c r="F159" s="24" t="s">
        <v>769</v>
      </c>
      <c r="G159" s="24" t="s">
        <v>101</v>
      </c>
      <c r="H159" s="26" t="s">
        <v>23</v>
      </c>
      <c r="I159" s="24" t="s">
        <v>24</v>
      </c>
      <c r="J159" s="24" t="s">
        <v>770</v>
      </c>
      <c r="K159" s="24" t="s">
        <v>771</v>
      </c>
      <c r="L159" s="35">
        <f t="shared" si="5"/>
        <v>63.35</v>
      </c>
      <c r="M159" s="35"/>
      <c r="N159" s="35"/>
      <c r="O159" s="24" t="s">
        <v>23</v>
      </c>
    </row>
    <row r="160" customHeight="1" spans="1:15">
      <c r="A160" s="22">
        <v>157</v>
      </c>
      <c r="B160" s="23" t="s">
        <v>772</v>
      </c>
      <c r="C160" s="23" t="s">
        <v>47</v>
      </c>
      <c r="D160" s="24" t="s">
        <v>773</v>
      </c>
      <c r="E160" s="25" t="s">
        <v>774</v>
      </c>
      <c r="F160" s="24" t="s">
        <v>775</v>
      </c>
      <c r="G160" s="24" t="s">
        <v>776</v>
      </c>
      <c r="H160" s="26" t="s">
        <v>23</v>
      </c>
      <c r="I160" s="24" t="s">
        <v>24</v>
      </c>
      <c r="J160" s="24" t="s">
        <v>777</v>
      </c>
      <c r="K160" s="24" t="s">
        <v>778</v>
      </c>
      <c r="L160" s="35">
        <f t="shared" si="5"/>
        <v>64.625</v>
      </c>
      <c r="M160" s="35"/>
      <c r="N160" s="35" t="s">
        <v>27</v>
      </c>
      <c r="O160" s="24" t="s">
        <v>23</v>
      </c>
    </row>
    <row r="161" customHeight="1" spans="1:15">
      <c r="A161" s="22">
        <v>158</v>
      </c>
      <c r="B161" s="28"/>
      <c r="C161" s="28"/>
      <c r="D161" s="24" t="s">
        <v>779</v>
      </c>
      <c r="E161" s="25" t="s">
        <v>780</v>
      </c>
      <c r="F161" s="24" t="s">
        <v>781</v>
      </c>
      <c r="G161" s="24" t="s">
        <v>76</v>
      </c>
      <c r="H161" s="26" t="s">
        <v>23</v>
      </c>
      <c r="I161" s="24" t="s">
        <v>24</v>
      </c>
      <c r="J161" s="24" t="s">
        <v>782</v>
      </c>
      <c r="K161" s="24" t="s">
        <v>783</v>
      </c>
      <c r="L161" s="35">
        <f t="shared" si="5"/>
        <v>64.4</v>
      </c>
      <c r="M161" s="35"/>
      <c r="N161" s="35"/>
      <c r="O161" s="24" t="s">
        <v>23</v>
      </c>
    </row>
    <row r="162" customHeight="1" spans="1:15">
      <c r="A162" s="22">
        <v>159</v>
      </c>
      <c r="B162" s="23" t="s">
        <v>784</v>
      </c>
      <c r="C162" s="23" t="s">
        <v>18</v>
      </c>
      <c r="D162" s="24" t="s">
        <v>785</v>
      </c>
      <c r="E162" s="25" t="s">
        <v>786</v>
      </c>
      <c r="F162" s="24" t="s">
        <v>308</v>
      </c>
      <c r="G162" s="24" t="s">
        <v>354</v>
      </c>
      <c r="H162" s="26" t="s">
        <v>23</v>
      </c>
      <c r="I162" s="24" t="s">
        <v>37</v>
      </c>
      <c r="J162" s="24" t="s">
        <v>787</v>
      </c>
      <c r="K162" s="24" t="s">
        <v>788</v>
      </c>
      <c r="L162" s="35">
        <f t="shared" si="5"/>
        <v>74.275</v>
      </c>
      <c r="M162" s="35"/>
      <c r="N162" s="35" t="s">
        <v>27</v>
      </c>
      <c r="O162" s="24" t="s">
        <v>23</v>
      </c>
    </row>
    <row r="163" customHeight="1" spans="1:15">
      <c r="A163" s="22">
        <v>160</v>
      </c>
      <c r="B163" s="27"/>
      <c r="C163" s="27"/>
      <c r="D163" s="24" t="s">
        <v>789</v>
      </c>
      <c r="E163" s="25" t="s">
        <v>790</v>
      </c>
      <c r="F163" s="24" t="s">
        <v>117</v>
      </c>
      <c r="G163" s="24" t="s">
        <v>241</v>
      </c>
      <c r="H163" s="26" t="s">
        <v>23</v>
      </c>
      <c r="I163" s="24" t="s">
        <v>37</v>
      </c>
      <c r="J163" s="24" t="s">
        <v>750</v>
      </c>
      <c r="K163" s="24" t="s">
        <v>299</v>
      </c>
      <c r="L163" s="35">
        <f t="shared" si="5"/>
        <v>68.675</v>
      </c>
      <c r="M163" s="35"/>
      <c r="N163" s="35" t="s">
        <v>27</v>
      </c>
      <c r="O163" s="24" t="s">
        <v>23</v>
      </c>
    </row>
    <row r="164" customHeight="1" spans="1:15">
      <c r="A164" s="22">
        <v>161</v>
      </c>
      <c r="B164" s="27"/>
      <c r="C164" s="27"/>
      <c r="D164" s="24" t="s">
        <v>791</v>
      </c>
      <c r="E164" s="25" t="s">
        <v>792</v>
      </c>
      <c r="F164" s="24" t="s">
        <v>793</v>
      </c>
      <c r="G164" s="24" t="s">
        <v>36</v>
      </c>
      <c r="H164" s="26" t="s">
        <v>23</v>
      </c>
      <c r="I164" s="24" t="s">
        <v>37</v>
      </c>
      <c r="J164" s="24" t="s">
        <v>309</v>
      </c>
      <c r="K164" s="24" t="s">
        <v>65</v>
      </c>
      <c r="L164" s="35">
        <f t="shared" si="5"/>
        <v>67.15</v>
      </c>
      <c r="M164" s="35"/>
      <c r="N164" s="35"/>
      <c r="O164" s="24" t="s">
        <v>23</v>
      </c>
    </row>
    <row r="165" customHeight="1" spans="1:15">
      <c r="A165" s="22">
        <v>162</v>
      </c>
      <c r="B165" s="27"/>
      <c r="C165" s="27"/>
      <c r="D165" s="24" t="s">
        <v>794</v>
      </c>
      <c r="E165" s="25" t="s">
        <v>795</v>
      </c>
      <c r="F165" s="24" t="s">
        <v>796</v>
      </c>
      <c r="G165" s="24" t="s">
        <v>364</v>
      </c>
      <c r="H165" s="26" t="s">
        <v>23</v>
      </c>
      <c r="I165" s="24" t="s">
        <v>24</v>
      </c>
      <c r="J165" s="24" t="s">
        <v>625</v>
      </c>
      <c r="K165" s="24" t="s">
        <v>797</v>
      </c>
      <c r="L165" s="35">
        <f t="shared" ref="L165:L174" si="6">J165/4+K165*0.5</f>
        <v>60.17</v>
      </c>
      <c r="M165" s="35"/>
      <c r="N165" s="35"/>
      <c r="O165" s="24" t="s">
        <v>23</v>
      </c>
    </row>
    <row r="166" customHeight="1" spans="1:15">
      <c r="A166" s="22">
        <v>163</v>
      </c>
      <c r="B166" s="28"/>
      <c r="C166" s="28"/>
      <c r="D166" s="24" t="s">
        <v>798</v>
      </c>
      <c r="E166" s="25" t="s">
        <v>799</v>
      </c>
      <c r="F166" s="24" t="s">
        <v>800</v>
      </c>
      <c r="G166" s="24" t="s">
        <v>220</v>
      </c>
      <c r="H166" s="26" t="s">
        <v>23</v>
      </c>
      <c r="I166" s="24" t="s">
        <v>37</v>
      </c>
      <c r="J166" s="24" t="s">
        <v>801</v>
      </c>
      <c r="K166" s="24" t="s">
        <v>802</v>
      </c>
      <c r="L166" s="35">
        <f t="shared" si="6"/>
        <v>59.58</v>
      </c>
      <c r="M166" s="35"/>
      <c r="N166" s="35"/>
      <c r="O166" s="24" t="s">
        <v>23</v>
      </c>
    </row>
    <row r="167" customHeight="1" spans="1:15">
      <c r="A167" s="22">
        <v>164</v>
      </c>
      <c r="B167" s="23" t="s">
        <v>803</v>
      </c>
      <c r="C167" s="23" t="s">
        <v>47</v>
      </c>
      <c r="D167" s="24" t="s">
        <v>804</v>
      </c>
      <c r="E167" s="25" t="s">
        <v>805</v>
      </c>
      <c r="F167" s="24" t="s">
        <v>806</v>
      </c>
      <c r="G167" s="24" t="s">
        <v>308</v>
      </c>
      <c r="H167" s="26" t="s">
        <v>23</v>
      </c>
      <c r="I167" s="24" t="s">
        <v>37</v>
      </c>
      <c r="J167" s="24" t="s">
        <v>807</v>
      </c>
      <c r="K167" s="24" t="s">
        <v>808</v>
      </c>
      <c r="L167" s="35">
        <f t="shared" si="6"/>
        <v>75.005</v>
      </c>
      <c r="M167" s="35"/>
      <c r="N167" s="35" t="s">
        <v>27</v>
      </c>
      <c r="O167" s="24" t="s">
        <v>23</v>
      </c>
    </row>
    <row r="168" customHeight="1" spans="1:15">
      <c r="A168" s="22">
        <v>165</v>
      </c>
      <c r="B168" s="27"/>
      <c r="C168" s="27"/>
      <c r="D168" s="24" t="s">
        <v>809</v>
      </c>
      <c r="E168" s="25" t="s">
        <v>810</v>
      </c>
      <c r="F168" s="24" t="s">
        <v>811</v>
      </c>
      <c r="G168" s="24" t="s">
        <v>806</v>
      </c>
      <c r="H168" s="26" t="s">
        <v>23</v>
      </c>
      <c r="I168" s="24" t="s">
        <v>37</v>
      </c>
      <c r="J168" s="24" t="s">
        <v>812</v>
      </c>
      <c r="K168" s="24" t="s">
        <v>545</v>
      </c>
      <c r="L168" s="35">
        <f t="shared" si="6"/>
        <v>73.925</v>
      </c>
      <c r="M168" s="35"/>
      <c r="N168" s="35"/>
      <c r="O168" s="24" t="s">
        <v>23</v>
      </c>
    </row>
    <row r="169" customHeight="1" spans="1:15">
      <c r="A169" s="22">
        <v>166</v>
      </c>
      <c r="B169" s="28"/>
      <c r="C169" s="28"/>
      <c r="D169" s="24" t="s">
        <v>813</v>
      </c>
      <c r="E169" s="25" t="s">
        <v>814</v>
      </c>
      <c r="F169" s="24" t="s">
        <v>265</v>
      </c>
      <c r="G169" s="24" t="s">
        <v>147</v>
      </c>
      <c r="H169" s="26" t="s">
        <v>23</v>
      </c>
      <c r="I169" s="24" t="s">
        <v>24</v>
      </c>
      <c r="J169" s="24" t="s">
        <v>815</v>
      </c>
      <c r="K169" s="24" t="s">
        <v>688</v>
      </c>
      <c r="L169" s="35">
        <f t="shared" si="6"/>
        <v>66.85</v>
      </c>
      <c r="M169" s="35"/>
      <c r="N169" s="35"/>
      <c r="O169" s="24" t="s">
        <v>23</v>
      </c>
    </row>
    <row r="170" customHeight="1" spans="1:15">
      <c r="A170" s="22">
        <v>167</v>
      </c>
      <c r="B170" s="36">
        <v>210941042</v>
      </c>
      <c r="C170" s="23" t="s">
        <v>18</v>
      </c>
      <c r="D170" s="24" t="s">
        <v>816</v>
      </c>
      <c r="E170" s="25" t="s">
        <v>817</v>
      </c>
      <c r="F170" s="24" t="s">
        <v>705</v>
      </c>
      <c r="G170" s="24" t="s">
        <v>255</v>
      </c>
      <c r="H170" s="26" t="s">
        <v>23</v>
      </c>
      <c r="I170" s="24" t="s">
        <v>24</v>
      </c>
      <c r="J170" s="24" t="s">
        <v>812</v>
      </c>
      <c r="K170" s="24" t="s">
        <v>65</v>
      </c>
      <c r="L170" s="35">
        <f t="shared" si="6"/>
        <v>71.625</v>
      </c>
      <c r="M170" s="35"/>
      <c r="N170" s="35" t="s">
        <v>27</v>
      </c>
      <c r="O170" s="24" t="s">
        <v>23</v>
      </c>
    </row>
    <row r="171" ht="36" customHeight="1" spans="1:15">
      <c r="A171" s="22">
        <v>168</v>
      </c>
      <c r="B171" s="37"/>
      <c r="C171" s="28"/>
      <c r="D171" s="24" t="s">
        <v>818</v>
      </c>
      <c r="E171" s="25" t="s">
        <v>819</v>
      </c>
      <c r="F171" s="24" t="s">
        <v>820</v>
      </c>
      <c r="G171" s="24" t="s">
        <v>82</v>
      </c>
      <c r="H171" s="26" t="s">
        <v>23</v>
      </c>
      <c r="I171" s="24" t="s">
        <v>24</v>
      </c>
      <c r="J171" s="24" t="s">
        <v>821</v>
      </c>
      <c r="K171" s="24" t="s">
        <v>822</v>
      </c>
      <c r="L171" s="35">
        <f t="shared" si="6"/>
        <v>57.005</v>
      </c>
      <c r="M171" s="35"/>
      <c r="N171" s="35"/>
      <c r="O171" s="24" t="s">
        <v>823</v>
      </c>
    </row>
    <row r="172" customHeight="1" spans="1:15">
      <c r="A172" s="22">
        <v>169</v>
      </c>
      <c r="B172" s="23" t="s">
        <v>824</v>
      </c>
      <c r="C172" s="23" t="s">
        <v>474</v>
      </c>
      <c r="D172" s="24" t="s">
        <v>825</v>
      </c>
      <c r="E172" s="25" t="s">
        <v>826</v>
      </c>
      <c r="F172" s="24" t="s">
        <v>827</v>
      </c>
      <c r="G172" s="24" t="s">
        <v>69</v>
      </c>
      <c r="H172" s="26" t="s">
        <v>23</v>
      </c>
      <c r="I172" s="24" t="s">
        <v>37</v>
      </c>
      <c r="J172" s="24" t="s">
        <v>828</v>
      </c>
      <c r="K172" s="24" t="s">
        <v>829</v>
      </c>
      <c r="L172" s="35">
        <f t="shared" si="6"/>
        <v>71.005</v>
      </c>
      <c r="M172" s="35"/>
      <c r="N172" s="35" t="s">
        <v>27</v>
      </c>
      <c r="O172" s="24" t="s">
        <v>23</v>
      </c>
    </row>
    <row r="173" customHeight="1" spans="1:15">
      <c r="A173" s="22">
        <v>170</v>
      </c>
      <c r="B173" s="27"/>
      <c r="C173" s="27"/>
      <c r="D173" s="24" t="s">
        <v>830</v>
      </c>
      <c r="E173" s="25" t="s">
        <v>831</v>
      </c>
      <c r="F173" s="24" t="s">
        <v>22</v>
      </c>
      <c r="G173" s="24" t="s">
        <v>832</v>
      </c>
      <c r="H173" s="26" t="s">
        <v>23</v>
      </c>
      <c r="I173" s="24" t="s">
        <v>24</v>
      </c>
      <c r="J173" s="24" t="s">
        <v>833</v>
      </c>
      <c r="K173" s="24" t="s">
        <v>834</v>
      </c>
      <c r="L173" s="35">
        <f t="shared" si="6"/>
        <v>66.865</v>
      </c>
      <c r="M173" s="35"/>
      <c r="N173" s="35" t="s">
        <v>27</v>
      </c>
      <c r="O173" s="24" t="s">
        <v>23</v>
      </c>
    </row>
    <row r="174" customHeight="1" spans="1:15">
      <c r="A174" s="22">
        <v>171</v>
      </c>
      <c r="B174" s="27"/>
      <c r="C174" s="27"/>
      <c r="D174" s="24" t="s">
        <v>835</v>
      </c>
      <c r="E174" s="25" t="s">
        <v>836</v>
      </c>
      <c r="F174" s="24" t="s">
        <v>837</v>
      </c>
      <c r="G174" s="24" t="s">
        <v>62</v>
      </c>
      <c r="H174" s="26" t="s">
        <v>23</v>
      </c>
      <c r="I174" s="24" t="s">
        <v>24</v>
      </c>
      <c r="J174" s="24" t="s">
        <v>124</v>
      </c>
      <c r="K174" s="24" t="s">
        <v>153</v>
      </c>
      <c r="L174" s="35">
        <f t="shared" si="6"/>
        <v>60.95</v>
      </c>
      <c r="M174" s="35"/>
      <c r="N174" s="35" t="s">
        <v>27</v>
      </c>
      <c r="O174" s="24" t="s">
        <v>23</v>
      </c>
    </row>
    <row r="175" customHeight="1" spans="1:15">
      <c r="A175" s="22">
        <v>172</v>
      </c>
      <c r="B175" s="28"/>
      <c r="C175" s="28"/>
      <c r="D175" s="24" t="s">
        <v>838</v>
      </c>
      <c r="E175" s="25" t="s">
        <v>839</v>
      </c>
      <c r="F175" s="24" t="s">
        <v>472</v>
      </c>
      <c r="G175" s="24" t="s">
        <v>22</v>
      </c>
      <c r="H175" s="26" t="s">
        <v>23</v>
      </c>
      <c r="I175" s="24" t="s">
        <v>24</v>
      </c>
      <c r="J175" s="24" t="s">
        <v>840</v>
      </c>
      <c r="K175" s="24" t="s">
        <v>23</v>
      </c>
      <c r="L175" s="35"/>
      <c r="M175" s="35"/>
      <c r="N175" s="35"/>
      <c r="O175" s="24" t="s">
        <v>349</v>
      </c>
    </row>
    <row r="176" ht="41" customHeight="1" spans="1:15">
      <c r="A176" s="22">
        <v>173</v>
      </c>
      <c r="B176" s="24" t="s">
        <v>841</v>
      </c>
      <c r="C176" s="24" t="s">
        <v>47</v>
      </c>
      <c r="D176" s="24" t="s">
        <v>842</v>
      </c>
      <c r="E176" s="25" t="s">
        <v>843</v>
      </c>
      <c r="F176" s="24" t="s">
        <v>844</v>
      </c>
      <c r="G176" s="24" t="s">
        <v>106</v>
      </c>
      <c r="H176" s="26">
        <v>51</v>
      </c>
      <c r="I176" s="24" t="s">
        <v>37</v>
      </c>
      <c r="J176" s="24" t="s">
        <v>845</v>
      </c>
      <c r="K176" s="24" t="s">
        <v>846</v>
      </c>
      <c r="L176" s="35">
        <f>F176*0.4+G176*0.3+H176*0.3+I176*0.666+K176*0.5</f>
        <v>62.43</v>
      </c>
      <c r="M176" s="35"/>
      <c r="N176" s="35"/>
      <c r="O176" s="24" t="s">
        <v>823</v>
      </c>
    </row>
    <row r="177" ht="40" customHeight="1" spans="1:15">
      <c r="A177" s="22">
        <v>174</v>
      </c>
      <c r="B177" s="24" t="s">
        <v>847</v>
      </c>
      <c r="C177" s="24" t="s">
        <v>47</v>
      </c>
      <c r="D177" s="24" t="s">
        <v>848</v>
      </c>
      <c r="E177" s="25" t="s">
        <v>849</v>
      </c>
      <c r="F177" s="24" t="s">
        <v>719</v>
      </c>
      <c r="G177" s="24" t="s">
        <v>850</v>
      </c>
      <c r="H177" s="26" t="s">
        <v>30</v>
      </c>
      <c r="I177" s="24" t="s">
        <v>24</v>
      </c>
      <c r="J177" s="24" t="s">
        <v>851</v>
      </c>
      <c r="K177" s="24" t="s">
        <v>852</v>
      </c>
      <c r="L177" s="35">
        <f>F177*0.4+G177*0.3+H177*0.3+I177*0.34+K177*0.5</f>
        <v>79.83</v>
      </c>
      <c r="M177" s="35"/>
      <c r="N177" s="35"/>
      <c r="O177" s="24" t="s">
        <v>823</v>
      </c>
    </row>
    <row r="178" customHeight="1" spans="1:15">
      <c r="A178" s="22">
        <v>175</v>
      </c>
      <c r="B178" s="23" t="s">
        <v>853</v>
      </c>
      <c r="C178" s="23" t="s">
        <v>47</v>
      </c>
      <c r="D178" s="24" t="s">
        <v>854</v>
      </c>
      <c r="E178" s="25" t="s">
        <v>855</v>
      </c>
      <c r="F178" s="24" t="s">
        <v>101</v>
      </c>
      <c r="G178" s="24" t="s">
        <v>101</v>
      </c>
      <c r="H178" s="26" t="s">
        <v>23</v>
      </c>
      <c r="I178" s="24" t="s">
        <v>37</v>
      </c>
      <c r="J178" s="24" t="s">
        <v>856</v>
      </c>
      <c r="K178" s="24" t="s">
        <v>857</v>
      </c>
      <c r="L178" s="35">
        <f t="shared" ref="L178:L190" si="7">J178/4+K178*0.5</f>
        <v>70.25</v>
      </c>
      <c r="M178" s="35"/>
      <c r="N178" s="35" t="s">
        <v>27</v>
      </c>
      <c r="O178" s="24" t="s">
        <v>23</v>
      </c>
    </row>
    <row r="179" customHeight="1" spans="1:15">
      <c r="A179" s="22">
        <v>176</v>
      </c>
      <c r="B179" s="27"/>
      <c r="C179" s="27"/>
      <c r="D179" s="24" t="s">
        <v>858</v>
      </c>
      <c r="E179" s="25" t="s">
        <v>859</v>
      </c>
      <c r="F179" s="24" t="s">
        <v>512</v>
      </c>
      <c r="G179" s="24" t="s">
        <v>82</v>
      </c>
      <c r="H179" s="26" t="s">
        <v>23</v>
      </c>
      <c r="I179" s="24" t="s">
        <v>37</v>
      </c>
      <c r="J179" s="24" t="s">
        <v>860</v>
      </c>
      <c r="K179" s="24" t="s">
        <v>203</v>
      </c>
      <c r="L179" s="35">
        <f t="shared" si="7"/>
        <v>61.975</v>
      </c>
      <c r="M179" s="35"/>
      <c r="N179" s="35"/>
      <c r="O179" s="24" t="s">
        <v>23</v>
      </c>
    </row>
    <row r="180" customHeight="1" spans="1:15">
      <c r="A180" s="22">
        <v>177</v>
      </c>
      <c r="B180" s="28"/>
      <c r="C180" s="28"/>
      <c r="D180" s="24" t="s">
        <v>861</v>
      </c>
      <c r="E180" s="25" t="s">
        <v>862</v>
      </c>
      <c r="F180" s="24" t="s">
        <v>512</v>
      </c>
      <c r="G180" s="24" t="s">
        <v>190</v>
      </c>
      <c r="H180" s="26" t="s">
        <v>23</v>
      </c>
      <c r="I180" s="24" t="s">
        <v>37</v>
      </c>
      <c r="J180" s="24" t="s">
        <v>118</v>
      </c>
      <c r="K180" s="24" t="s">
        <v>158</v>
      </c>
      <c r="L180" s="35">
        <f t="shared" si="7"/>
        <v>61.2</v>
      </c>
      <c r="M180" s="35"/>
      <c r="N180" s="35"/>
      <c r="O180" s="24" t="s">
        <v>23</v>
      </c>
    </row>
    <row r="181" customHeight="1" spans="1:15">
      <c r="A181" s="22">
        <v>178</v>
      </c>
      <c r="B181" s="23" t="s">
        <v>863</v>
      </c>
      <c r="C181" s="23" t="s">
        <v>47</v>
      </c>
      <c r="D181" s="24" t="s">
        <v>864</v>
      </c>
      <c r="E181" s="25" t="s">
        <v>865</v>
      </c>
      <c r="F181" s="24" t="s">
        <v>866</v>
      </c>
      <c r="G181" s="24" t="s">
        <v>255</v>
      </c>
      <c r="H181" s="26" t="s">
        <v>23</v>
      </c>
      <c r="I181" s="24" t="s">
        <v>37</v>
      </c>
      <c r="J181" s="24" t="s">
        <v>867</v>
      </c>
      <c r="K181" s="24" t="s">
        <v>868</v>
      </c>
      <c r="L181" s="35">
        <f t="shared" si="7"/>
        <v>66.575</v>
      </c>
      <c r="M181" s="35"/>
      <c r="N181" s="35" t="s">
        <v>27</v>
      </c>
      <c r="O181" s="24" t="s">
        <v>23</v>
      </c>
    </row>
    <row r="182" customHeight="1" spans="1:15">
      <c r="A182" s="22">
        <v>179</v>
      </c>
      <c r="B182" s="27"/>
      <c r="C182" s="27"/>
      <c r="D182" s="24" t="s">
        <v>869</v>
      </c>
      <c r="E182" s="25" t="s">
        <v>870</v>
      </c>
      <c r="F182" s="24" t="s">
        <v>832</v>
      </c>
      <c r="G182" s="24" t="s">
        <v>832</v>
      </c>
      <c r="H182" s="26" t="s">
        <v>23</v>
      </c>
      <c r="I182" s="24" t="s">
        <v>37</v>
      </c>
      <c r="J182" s="24" t="s">
        <v>871</v>
      </c>
      <c r="K182" s="24" t="s">
        <v>125</v>
      </c>
      <c r="L182" s="35">
        <f t="shared" si="7"/>
        <v>64.5</v>
      </c>
      <c r="M182" s="35"/>
      <c r="N182" s="35"/>
      <c r="O182" s="24" t="s">
        <v>23</v>
      </c>
    </row>
    <row r="183" customHeight="1" spans="1:15">
      <c r="A183" s="22">
        <v>180</v>
      </c>
      <c r="B183" s="28"/>
      <c r="C183" s="28"/>
      <c r="D183" s="24" t="s">
        <v>872</v>
      </c>
      <c r="E183" s="25" t="s">
        <v>873</v>
      </c>
      <c r="F183" s="24" t="s">
        <v>874</v>
      </c>
      <c r="G183" s="24" t="s">
        <v>43</v>
      </c>
      <c r="H183" s="26" t="s">
        <v>23</v>
      </c>
      <c r="I183" s="24" t="s">
        <v>37</v>
      </c>
      <c r="J183" s="24" t="s">
        <v>875</v>
      </c>
      <c r="K183" s="24" t="s">
        <v>37</v>
      </c>
      <c r="L183" s="35">
        <f t="shared" si="7"/>
        <v>24.4</v>
      </c>
      <c r="M183" s="35"/>
      <c r="N183" s="35"/>
      <c r="O183" s="24" t="s">
        <v>876</v>
      </c>
    </row>
    <row r="184" customHeight="1" spans="1:15">
      <c r="A184" s="22">
        <v>181</v>
      </c>
      <c r="B184" s="23" t="s">
        <v>877</v>
      </c>
      <c r="C184" s="23" t="s">
        <v>47</v>
      </c>
      <c r="D184" s="24" t="s">
        <v>878</v>
      </c>
      <c r="E184" s="25" t="s">
        <v>879</v>
      </c>
      <c r="F184" s="24" t="s">
        <v>880</v>
      </c>
      <c r="G184" s="24" t="s">
        <v>147</v>
      </c>
      <c r="H184" s="26" t="s">
        <v>23</v>
      </c>
      <c r="I184" s="24" t="s">
        <v>37</v>
      </c>
      <c r="J184" s="24" t="s">
        <v>881</v>
      </c>
      <c r="K184" s="24" t="s">
        <v>657</v>
      </c>
      <c r="L184" s="35">
        <f t="shared" si="7"/>
        <v>74.55</v>
      </c>
      <c r="M184" s="35"/>
      <c r="N184" s="35" t="s">
        <v>27</v>
      </c>
      <c r="O184" s="24" t="s">
        <v>23</v>
      </c>
    </row>
    <row r="185" customHeight="1" spans="1:15">
      <c r="A185" s="22">
        <v>182</v>
      </c>
      <c r="B185" s="27"/>
      <c r="C185" s="27"/>
      <c r="D185" s="24" t="s">
        <v>882</v>
      </c>
      <c r="E185" s="25" t="s">
        <v>883</v>
      </c>
      <c r="F185" s="24" t="s">
        <v>229</v>
      </c>
      <c r="G185" s="24" t="s">
        <v>229</v>
      </c>
      <c r="H185" s="26" t="s">
        <v>23</v>
      </c>
      <c r="I185" s="24" t="s">
        <v>24</v>
      </c>
      <c r="J185" s="24" t="s">
        <v>782</v>
      </c>
      <c r="K185" s="24" t="s">
        <v>293</v>
      </c>
      <c r="L185" s="35">
        <f t="shared" si="7"/>
        <v>69.25</v>
      </c>
      <c r="M185" s="35"/>
      <c r="N185" s="35"/>
      <c r="O185" s="24" t="s">
        <v>23</v>
      </c>
    </row>
    <row r="186" customHeight="1" spans="1:15">
      <c r="A186" s="22">
        <v>183</v>
      </c>
      <c r="B186" s="28"/>
      <c r="C186" s="28"/>
      <c r="D186" s="24" t="s">
        <v>884</v>
      </c>
      <c r="E186" s="25" t="s">
        <v>885</v>
      </c>
      <c r="F186" s="24" t="s">
        <v>548</v>
      </c>
      <c r="G186" s="24" t="s">
        <v>308</v>
      </c>
      <c r="H186" s="26" t="s">
        <v>23</v>
      </c>
      <c r="I186" s="24" t="s">
        <v>37</v>
      </c>
      <c r="J186" s="24" t="s">
        <v>260</v>
      </c>
      <c r="K186" s="24" t="s">
        <v>886</v>
      </c>
      <c r="L186" s="35">
        <f t="shared" si="7"/>
        <v>61.225</v>
      </c>
      <c r="M186" s="35"/>
      <c r="N186" s="35"/>
      <c r="O186" s="24" t="s">
        <v>23</v>
      </c>
    </row>
    <row r="187" ht="38" customHeight="1" spans="1:15">
      <c r="A187" s="22">
        <v>184</v>
      </c>
      <c r="B187" s="24" t="s">
        <v>887</v>
      </c>
      <c r="C187" s="24" t="s">
        <v>47</v>
      </c>
      <c r="D187" s="24" t="s">
        <v>888</v>
      </c>
      <c r="E187" s="25" t="s">
        <v>889</v>
      </c>
      <c r="F187" s="24" t="s">
        <v>890</v>
      </c>
      <c r="G187" s="24" t="s">
        <v>374</v>
      </c>
      <c r="H187" s="26" t="s">
        <v>23</v>
      </c>
      <c r="I187" s="24" t="s">
        <v>24</v>
      </c>
      <c r="J187" s="24" t="s">
        <v>891</v>
      </c>
      <c r="K187" s="24" t="s">
        <v>241</v>
      </c>
      <c r="L187" s="35">
        <f t="shared" si="7"/>
        <v>55.775</v>
      </c>
      <c r="M187" s="35"/>
      <c r="N187" s="35"/>
      <c r="O187" s="24" t="s">
        <v>892</v>
      </c>
    </row>
    <row r="188" customHeight="1" spans="1:15">
      <c r="A188" s="22">
        <v>185</v>
      </c>
      <c r="B188" s="23" t="s">
        <v>893</v>
      </c>
      <c r="C188" s="23" t="s">
        <v>18</v>
      </c>
      <c r="D188" s="24" t="s">
        <v>894</v>
      </c>
      <c r="E188" s="25" t="s">
        <v>895</v>
      </c>
      <c r="F188" s="24" t="s">
        <v>746</v>
      </c>
      <c r="G188" s="24" t="s">
        <v>130</v>
      </c>
      <c r="H188" s="26" t="s">
        <v>23</v>
      </c>
      <c r="I188" s="24" t="s">
        <v>37</v>
      </c>
      <c r="J188" s="24" t="s">
        <v>107</v>
      </c>
      <c r="K188" s="24" t="s">
        <v>896</v>
      </c>
      <c r="L188" s="35">
        <f t="shared" si="7"/>
        <v>70</v>
      </c>
      <c r="M188" s="35"/>
      <c r="N188" s="35" t="s">
        <v>27</v>
      </c>
      <c r="O188" s="24" t="s">
        <v>23</v>
      </c>
    </row>
    <row r="189" ht="37" customHeight="1" spans="1:15">
      <c r="A189" s="22">
        <v>186</v>
      </c>
      <c r="B189" s="28"/>
      <c r="C189" s="28"/>
      <c r="D189" s="24" t="s">
        <v>897</v>
      </c>
      <c r="E189" s="25" t="s">
        <v>898</v>
      </c>
      <c r="F189" s="24" t="s">
        <v>899</v>
      </c>
      <c r="G189" s="24" t="s">
        <v>123</v>
      </c>
      <c r="H189" s="26" t="s">
        <v>23</v>
      </c>
      <c r="I189" s="24" t="s">
        <v>24</v>
      </c>
      <c r="J189" s="24" t="s">
        <v>576</v>
      </c>
      <c r="K189" s="24" t="s">
        <v>45</v>
      </c>
      <c r="L189" s="35">
        <f t="shared" si="7"/>
        <v>56.625</v>
      </c>
      <c r="M189" s="35"/>
      <c r="N189" s="35"/>
      <c r="O189" s="24" t="s">
        <v>892</v>
      </c>
    </row>
    <row r="190" ht="27" customHeight="1" spans="1:15">
      <c r="A190" s="22">
        <v>187</v>
      </c>
      <c r="B190" s="24" t="s">
        <v>900</v>
      </c>
      <c r="C190" s="24" t="s">
        <v>47</v>
      </c>
      <c r="D190" s="24" t="s">
        <v>901</v>
      </c>
      <c r="E190" s="25" t="s">
        <v>902</v>
      </c>
      <c r="F190" s="24" t="s">
        <v>709</v>
      </c>
      <c r="G190" s="24" t="s">
        <v>112</v>
      </c>
      <c r="H190" s="26" t="s">
        <v>23</v>
      </c>
      <c r="I190" s="24" t="s">
        <v>24</v>
      </c>
      <c r="J190" s="24" t="s">
        <v>903</v>
      </c>
      <c r="K190" s="24" t="s">
        <v>293</v>
      </c>
      <c r="L190" s="35">
        <f t="shared" si="7"/>
        <v>66.275</v>
      </c>
      <c r="M190" s="35"/>
      <c r="N190" s="35" t="s">
        <v>27</v>
      </c>
      <c r="O190" s="24" t="s">
        <v>23</v>
      </c>
    </row>
    <row r="191" customHeight="1" spans="1:15">
      <c r="A191" s="22">
        <v>188</v>
      </c>
      <c r="B191" s="24" t="s">
        <v>904</v>
      </c>
      <c r="C191" s="24" t="s">
        <v>47</v>
      </c>
      <c r="D191" s="24" t="s">
        <v>905</v>
      </c>
      <c r="E191" s="25" t="s">
        <v>906</v>
      </c>
      <c r="F191" s="24" t="s">
        <v>907</v>
      </c>
      <c r="G191" s="24" t="s">
        <v>43</v>
      </c>
      <c r="H191" s="26">
        <v>58</v>
      </c>
      <c r="I191" s="24" t="s">
        <v>37</v>
      </c>
      <c r="J191" s="24" t="s">
        <v>908</v>
      </c>
      <c r="K191" s="24" t="s">
        <v>909</v>
      </c>
      <c r="L191" s="35">
        <f>F191*0.4+G191*0.3+H191*0.3+I191*0.666+K191*0.5</f>
        <v>83.35</v>
      </c>
      <c r="M191" s="35" t="s">
        <v>27</v>
      </c>
      <c r="N191" s="35" t="s">
        <v>27</v>
      </c>
      <c r="O191" s="24" t="s">
        <v>23</v>
      </c>
    </row>
    <row r="192" customHeight="1" spans="1:15">
      <c r="A192" s="22">
        <v>189</v>
      </c>
      <c r="B192" s="23" t="s">
        <v>910</v>
      </c>
      <c r="C192" s="23" t="s">
        <v>47</v>
      </c>
      <c r="D192" s="24" t="s">
        <v>911</v>
      </c>
      <c r="E192" s="25" t="s">
        <v>912</v>
      </c>
      <c r="F192" s="24" t="s">
        <v>278</v>
      </c>
      <c r="G192" s="24" t="s">
        <v>112</v>
      </c>
      <c r="H192" s="26" t="s">
        <v>23</v>
      </c>
      <c r="I192" s="24" t="s">
        <v>37</v>
      </c>
      <c r="J192" s="24" t="s">
        <v>913</v>
      </c>
      <c r="K192" s="24" t="s">
        <v>914</v>
      </c>
      <c r="L192" s="35">
        <f t="shared" ref="L192:L198" si="8">J192/4+K192*0.5</f>
        <v>69.32</v>
      </c>
      <c r="M192" s="35"/>
      <c r="N192" s="35" t="s">
        <v>27</v>
      </c>
      <c r="O192" s="24" t="s">
        <v>23</v>
      </c>
    </row>
    <row r="193" customHeight="1" spans="1:15">
      <c r="A193" s="22">
        <v>190</v>
      </c>
      <c r="B193" s="27"/>
      <c r="C193" s="27"/>
      <c r="D193" s="24" t="s">
        <v>915</v>
      </c>
      <c r="E193" s="25" t="s">
        <v>916</v>
      </c>
      <c r="F193" s="24" t="s">
        <v>169</v>
      </c>
      <c r="G193" s="24" t="s">
        <v>733</v>
      </c>
      <c r="H193" s="26" t="s">
        <v>23</v>
      </c>
      <c r="I193" s="24" t="s">
        <v>37</v>
      </c>
      <c r="J193" s="24" t="s">
        <v>750</v>
      </c>
      <c r="K193" s="24" t="s">
        <v>917</v>
      </c>
      <c r="L193" s="35">
        <f t="shared" si="8"/>
        <v>68.005</v>
      </c>
      <c r="M193" s="35"/>
      <c r="N193" s="35"/>
      <c r="O193" s="24" t="s">
        <v>23</v>
      </c>
    </row>
    <row r="194" customHeight="1" spans="1:15">
      <c r="A194" s="22">
        <v>191</v>
      </c>
      <c r="B194" s="28"/>
      <c r="C194" s="28"/>
      <c r="D194" s="24" t="s">
        <v>918</v>
      </c>
      <c r="E194" s="25" t="s">
        <v>919</v>
      </c>
      <c r="F194" s="24" t="s">
        <v>278</v>
      </c>
      <c r="G194" s="24" t="s">
        <v>776</v>
      </c>
      <c r="H194" s="26" t="s">
        <v>23</v>
      </c>
      <c r="I194" s="24" t="s">
        <v>37</v>
      </c>
      <c r="J194" s="24" t="s">
        <v>920</v>
      </c>
      <c r="K194" s="24" t="s">
        <v>921</v>
      </c>
      <c r="L194" s="35">
        <f t="shared" si="8"/>
        <v>66.86</v>
      </c>
      <c r="M194" s="35"/>
      <c r="N194" s="35"/>
      <c r="O194" s="24" t="s">
        <v>23</v>
      </c>
    </row>
    <row r="195" customHeight="1" spans="1:15">
      <c r="A195" s="22">
        <v>192</v>
      </c>
      <c r="B195" s="24" t="s">
        <v>922</v>
      </c>
      <c r="C195" s="24" t="s">
        <v>47</v>
      </c>
      <c r="D195" s="24" t="s">
        <v>923</v>
      </c>
      <c r="E195" s="25" t="s">
        <v>924</v>
      </c>
      <c r="F195" s="24" t="s">
        <v>925</v>
      </c>
      <c r="G195" s="24" t="s">
        <v>69</v>
      </c>
      <c r="H195" s="26" t="s">
        <v>23</v>
      </c>
      <c r="I195" s="24" t="s">
        <v>37</v>
      </c>
      <c r="J195" s="24" t="s">
        <v>926</v>
      </c>
      <c r="K195" s="24" t="s">
        <v>927</v>
      </c>
      <c r="L195" s="35">
        <f t="shared" si="8"/>
        <v>58.91</v>
      </c>
      <c r="M195" s="35"/>
      <c r="N195" s="35" t="s">
        <v>27</v>
      </c>
      <c r="O195" s="24" t="s">
        <v>23</v>
      </c>
    </row>
    <row r="196" ht="39" customHeight="1" spans="1:15">
      <c r="A196" s="22">
        <v>193</v>
      </c>
      <c r="B196" s="24" t="s">
        <v>928</v>
      </c>
      <c r="C196" s="24" t="s">
        <v>47</v>
      </c>
      <c r="D196" s="24" t="s">
        <v>929</v>
      </c>
      <c r="E196" s="25" t="s">
        <v>930</v>
      </c>
      <c r="F196" s="24" t="s">
        <v>931</v>
      </c>
      <c r="G196" s="24" t="s">
        <v>656</v>
      </c>
      <c r="H196" s="26" t="s">
        <v>23</v>
      </c>
      <c r="I196" s="24" t="s">
        <v>24</v>
      </c>
      <c r="J196" s="24" t="s">
        <v>801</v>
      </c>
      <c r="K196" s="24" t="s">
        <v>932</v>
      </c>
      <c r="L196" s="35">
        <f t="shared" si="8"/>
        <v>35.58</v>
      </c>
      <c r="M196" s="35"/>
      <c r="N196" s="35"/>
      <c r="O196" s="24" t="s">
        <v>933</v>
      </c>
    </row>
    <row r="197" customHeight="1" spans="1:15">
      <c r="A197" s="22">
        <v>194</v>
      </c>
      <c r="B197" s="23" t="s">
        <v>934</v>
      </c>
      <c r="C197" s="23" t="s">
        <v>47</v>
      </c>
      <c r="D197" s="24" t="s">
        <v>935</v>
      </c>
      <c r="E197" s="25" t="s">
        <v>936</v>
      </c>
      <c r="F197" s="24" t="s">
        <v>117</v>
      </c>
      <c r="G197" s="24" t="s">
        <v>937</v>
      </c>
      <c r="H197" s="26" t="s">
        <v>23</v>
      </c>
      <c r="I197" s="24" t="s">
        <v>37</v>
      </c>
      <c r="J197" s="24" t="s">
        <v>938</v>
      </c>
      <c r="K197" s="24" t="s">
        <v>939</v>
      </c>
      <c r="L197" s="35">
        <f t="shared" si="8"/>
        <v>69.55</v>
      </c>
      <c r="M197" s="35"/>
      <c r="N197" s="35" t="s">
        <v>27</v>
      </c>
      <c r="O197" s="24" t="s">
        <v>23</v>
      </c>
    </row>
    <row r="198" customHeight="1" spans="1:15">
      <c r="A198" s="22">
        <v>195</v>
      </c>
      <c r="B198" s="27"/>
      <c r="C198" s="27"/>
      <c r="D198" s="24" t="s">
        <v>940</v>
      </c>
      <c r="E198" s="25" t="s">
        <v>941</v>
      </c>
      <c r="F198" s="24" t="s">
        <v>325</v>
      </c>
      <c r="G198" s="24" t="s">
        <v>76</v>
      </c>
      <c r="H198" s="26" t="s">
        <v>23</v>
      </c>
      <c r="I198" s="24" t="s">
        <v>24</v>
      </c>
      <c r="J198" s="24" t="s">
        <v>942</v>
      </c>
      <c r="K198" s="24" t="s">
        <v>943</v>
      </c>
      <c r="L198" s="35">
        <f t="shared" si="8"/>
        <v>65.91</v>
      </c>
      <c r="M198" s="35"/>
      <c r="N198" s="35"/>
      <c r="O198" s="24" t="s">
        <v>23</v>
      </c>
    </row>
    <row r="199" customHeight="1" spans="1:15">
      <c r="A199" s="22">
        <v>196</v>
      </c>
      <c r="B199" s="28"/>
      <c r="C199" s="28"/>
      <c r="D199" s="24" t="s">
        <v>944</v>
      </c>
      <c r="E199" s="25" t="s">
        <v>945</v>
      </c>
      <c r="F199" s="24" t="s">
        <v>946</v>
      </c>
      <c r="G199" s="24" t="s">
        <v>947</v>
      </c>
      <c r="H199" s="26" t="s">
        <v>23</v>
      </c>
      <c r="I199" s="24" t="s">
        <v>24</v>
      </c>
      <c r="J199" s="24" t="s">
        <v>449</v>
      </c>
      <c r="K199" s="24" t="s">
        <v>23</v>
      </c>
      <c r="L199" s="35"/>
      <c r="M199" s="35"/>
      <c r="N199" s="35"/>
      <c r="O199" s="24" t="s">
        <v>349</v>
      </c>
    </row>
    <row r="200" customHeight="1" spans="1:15">
      <c r="A200" s="22">
        <v>197</v>
      </c>
      <c r="B200" s="23" t="s">
        <v>948</v>
      </c>
      <c r="C200" s="23" t="s">
        <v>47</v>
      </c>
      <c r="D200" s="24" t="s">
        <v>949</v>
      </c>
      <c r="E200" s="25" t="s">
        <v>950</v>
      </c>
      <c r="F200" s="24" t="s">
        <v>951</v>
      </c>
      <c r="G200" s="24" t="s">
        <v>886</v>
      </c>
      <c r="H200" s="26" t="s">
        <v>23</v>
      </c>
      <c r="I200" s="24" t="s">
        <v>37</v>
      </c>
      <c r="J200" s="24" t="s">
        <v>763</v>
      </c>
      <c r="K200" s="24" t="s">
        <v>952</v>
      </c>
      <c r="L200" s="35">
        <f t="shared" ref="L200:L244" si="9">J200/4+K200*0.5</f>
        <v>69.635</v>
      </c>
      <c r="M200" s="35"/>
      <c r="N200" s="35" t="s">
        <v>27</v>
      </c>
      <c r="O200" s="24" t="s">
        <v>23</v>
      </c>
    </row>
    <row r="201" customHeight="1" spans="1:15">
      <c r="A201" s="22">
        <v>198</v>
      </c>
      <c r="B201" s="28"/>
      <c r="C201" s="28"/>
      <c r="D201" s="24" t="s">
        <v>953</v>
      </c>
      <c r="E201" s="25" t="s">
        <v>954</v>
      </c>
      <c r="F201" s="24" t="s">
        <v>955</v>
      </c>
      <c r="G201" s="24" t="s">
        <v>806</v>
      </c>
      <c r="H201" s="26" t="s">
        <v>23</v>
      </c>
      <c r="I201" s="24" t="s">
        <v>37</v>
      </c>
      <c r="J201" s="24" t="s">
        <v>137</v>
      </c>
      <c r="K201" s="24" t="s">
        <v>629</v>
      </c>
      <c r="L201" s="35">
        <f t="shared" si="9"/>
        <v>60.975</v>
      </c>
      <c r="M201" s="35"/>
      <c r="N201" s="35"/>
      <c r="O201" s="24" t="s">
        <v>23</v>
      </c>
    </row>
    <row r="202" customHeight="1" spans="1:15">
      <c r="A202" s="22">
        <v>199</v>
      </c>
      <c r="B202" s="24" t="s">
        <v>956</v>
      </c>
      <c r="C202" s="24" t="s">
        <v>47</v>
      </c>
      <c r="D202" s="24" t="s">
        <v>957</v>
      </c>
      <c r="E202" s="25" t="s">
        <v>958</v>
      </c>
      <c r="F202" s="24" t="s">
        <v>408</v>
      </c>
      <c r="G202" s="24" t="s">
        <v>69</v>
      </c>
      <c r="H202" s="26" t="s">
        <v>23</v>
      </c>
      <c r="I202" s="24" t="s">
        <v>37</v>
      </c>
      <c r="J202" s="24" t="s">
        <v>959</v>
      </c>
      <c r="K202" s="24" t="s">
        <v>464</v>
      </c>
      <c r="L202" s="35">
        <f t="shared" si="9"/>
        <v>67.9</v>
      </c>
      <c r="M202" s="35"/>
      <c r="N202" s="35" t="s">
        <v>27</v>
      </c>
      <c r="O202" s="24" t="s">
        <v>23</v>
      </c>
    </row>
    <row r="203" customHeight="1" spans="1:15">
      <c r="A203" s="22">
        <v>200</v>
      </c>
      <c r="B203" s="23" t="s">
        <v>960</v>
      </c>
      <c r="C203" s="23" t="s">
        <v>47</v>
      </c>
      <c r="D203" s="24" t="s">
        <v>961</v>
      </c>
      <c r="E203" s="25" t="s">
        <v>962</v>
      </c>
      <c r="F203" s="24" t="s">
        <v>963</v>
      </c>
      <c r="G203" s="24" t="s">
        <v>334</v>
      </c>
      <c r="H203" s="26" t="s">
        <v>23</v>
      </c>
      <c r="I203" s="24" t="s">
        <v>24</v>
      </c>
      <c r="J203" s="24" t="s">
        <v>964</v>
      </c>
      <c r="K203" s="24" t="s">
        <v>965</v>
      </c>
      <c r="L203" s="35">
        <f t="shared" si="9"/>
        <v>68.9</v>
      </c>
      <c r="M203" s="35"/>
      <c r="N203" s="35" t="s">
        <v>27</v>
      </c>
      <c r="O203" s="24" t="s">
        <v>23</v>
      </c>
    </row>
    <row r="204" customHeight="1" spans="1:15">
      <c r="A204" s="22">
        <v>201</v>
      </c>
      <c r="B204" s="27"/>
      <c r="C204" s="27"/>
      <c r="D204" s="24" t="s">
        <v>966</v>
      </c>
      <c r="E204" s="25" t="s">
        <v>967</v>
      </c>
      <c r="F204" s="24" t="s">
        <v>719</v>
      </c>
      <c r="G204" s="24" t="s">
        <v>151</v>
      </c>
      <c r="H204" s="26" t="s">
        <v>23</v>
      </c>
      <c r="I204" s="24" t="s">
        <v>37</v>
      </c>
      <c r="J204" s="24" t="s">
        <v>968</v>
      </c>
      <c r="K204" s="24" t="s">
        <v>432</v>
      </c>
      <c r="L204" s="35">
        <f t="shared" si="9"/>
        <v>61.6</v>
      </c>
      <c r="M204" s="35"/>
      <c r="N204" s="35"/>
      <c r="O204" s="24" t="s">
        <v>23</v>
      </c>
    </row>
    <row r="205" customHeight="1" spans="1:15">
      <c r="A205" s="22">
        <v>202</v>
      </c>
      <c r="B205" s="28"/>
      <c r="C205" s="28"/>
      <c r="D205" s="24" t="s">
        <v>969</v>
      </c>
      <c r="E205" s="25" t="s">
        <v>970</v>
      </c>
      <c r="F205" s="24" t="s">
        <v>769</v>
      </c>
      <c r="G205" s="24" t="s">
        <v>117</v>
      </c>
      <c r="H205" s="26" t="s">
        <v>23</v>
      </c>
      <c r="I205" s="24" t="s">
        <v>37</v>
      </c>
      <c r="J205" s="24" t="s">
        <v>971</v>
      </c>
      <c r="K205" s="24" t="s">
        <v>972</v>
      </c>
      <c r="L205" s="35">
        <f t="shared" si="9"/>
        <v>59.525</v>
      </c>
      <c r="M205" s="35"/>
      <c r="N205" s="35"/>
      <c r="O205" s="24" t="s">
        <v>23</v>
      </c>
    </row>
    <row r="206" ht="40" customHeight="1" spans="1:15">
      <c r="A206" s="22">
        <v>203</v>
      </c>
      <c r="B206" s="24" t="s">
        <v>973</v>
      </c>
      <c r="C206" s="24" t="s">
        <v>47</v>
      </c>
      <c r="D206" s="24" t="s">
        <v>974</v>
      </c>
      <c r="E206" s="25" t="s">
        <v>975</v>
      </c>
      <c r="F206" s="24" t="s">
        <v>976</v>
      </c>
      <c r="G206" s="24" t="s">
        <v>266</v>
      </c>
      <c r="H206" s="26" t="s">
        <v>23</v>
      </c>
      <c r="I206" s="24" t="s">
        <v>37</v>
      </c>
      <c r="J206" s="24" t="s">
        <v>977</v>
      </c>
      <c r="K206" s="24" t="s">
        <v>317</v>
      </c>
      <c r="L206" s="35">
        <f t="shared" si="9"/>
        <v>59.85</v>
      </c>
      <c r="M206" s="35"/>
      <c r="N206" s="35"/>
      <c r="O206" s="24" t="s">
        <v>978</v>
      </c>
    </row>
    <row r="207" customHeight="1" spans="1:15">
      <c r="A207" s="22">
        <v>204</v>
      </c>
      <c r="B207" s="23" t="s">
        <v>979</v>
      </c>
      <c r="C207" s="23" t="s">
        <v>47</v>
      </c>
      <c r="D207" s="24" t="s">
        <v>980</v>
      </c>
      <c r="E207" s="25" t="s">
        <v>981</v>
      </c>
      <c r="F207" s="24" t="s">
        <v>179</v>
      </c>
      <c r="G207" s="24" t="s">
        <v>101</v>
      </c>
      <c r="H207" s="26" t="s">
        <v>23</v>
      </c>
      <c r="I207" s="24" t="s">
        <v>24</v>
      </c>
      <c r="J207" s="24" t="s">
        <v>982</v>
      </c>
      <c r="K207" s="24" t="s">
        <v>119</v>
      </c>
      <c r="L207" s="35">
        <f t="shared" si="9"/>
        <v>65.675</v>
      </c>
      <c r="M207" s="35"/>
      <c r="N207" s="35" t="s">
        <v>27</v>
      </c>
      <c r="O207" s="24" t="s">
        <v>23</v>
      </c>
    </row>
    <row r="208" customHeight="1" spans="1:15">
      <c r="A208" s="22">
        <v>205</v>
      </c>
      <c r="B208" s="28"/>
      <c r="C208" s="28"/>
      <c r="D208" s="24" t="s">
        <v>983</v>
      </c>
      <c r="E208" s="25" t="s">
        <v>984</v>
      </c>
      <c r="F208" s="24" t="s">
        <v>609</v>
      </c>
      <c r="G208" s="24" t="s">
        <v>62</v>
      </c>
      <c r="H208" s="26" t="s">
        <v>23</v>
      </c>
      <c r="I208" s="24" t="s">
        <v>24</v>
      </c>
      <c r="J208" s="24" t="s">
        <v>985</v>
      </c>
      <c r="K208" s="24" t="s">
        <v>450</v>
      </c>
      <c r="L208" s="35">
        <f t="shared" si="9"/>
        <v>59.6</v>
      </c>
      <c r="M208" s="35"/>
      <c r="N208" s="35"/>
      <c r="O208" s="24" t="s">
        <v>23</v>
      </c>
    </row>
    <row r="209" customHeight="1" spans="1:15">
      <c r="A209" s="22">
        <v>206</v>
      </c>
      <c r="B209" s="23" t="s">
        <v>986</v>
      </c>
      <c r="C209" s="23" t="s">
        <v>663</v>
      </c>
      <c r="D209" s="24" t="s">
        <v>987</v>
      </c>
      <c r="E209" s="25" t="s">
        <v>988</v>
      </c>
      <c r="F209" s="24" t="s">
        <v>989</v>
      </c>
      <c r="G209" s="24" t="s">
        <v>76</v>
      </c>
      <c r="H209" s="26" t="s">
        <v>23</v>
      </c>
      <c r="I209" s="24" t="s">
        <v>37</v>
      </c>
      <c r="J209" s="24" t="s">
        <v>409</v>
      </c>
      <c r="K209" s="24" t="s">
        <v>299</v>
      </c>
      <c r="L209" s="35">
        <f t="shared" si="9"/>
        <v>69.7</v>
      </c>
      <c r="M209" s="35"/>
      <c r="N209" s="35" t="s">
        <v>27</v>
      </c>
      <c r="O209" s="24" t="s">
        <v>23</v>
      </c>
    </row>
    <row r="210" customHeight="1" spans="1:15">
      <c r="A210" s="22">
        <v>207</v>
      </c>
      <c r="B210" s="27"/>
      <c r="C210" s="27"/>
      <c r="D210" s="24" t="s">
        <v>990</v>
      </c>
      <c r="E210" s="25" t="s">
        <v>991</v>
      </c>
      <c r="F210" s="24" t="s">
        <v>168</v>
      </c>
      <c r="G210" s="24" t="s">
        <v>30</v>
      </c>
      <c r="H210" s="26" t="s">
        <v>23</v>
      </c>
      <c r="I210" s="24" t="s">
        <v>37</v>
      </c>
      <c r="J210" s="24" t="s">
        <v>370</v>
      </c>
      <c r="K210" s="24" t="s">
        <v>788</v>
      </c>
      <c r="L210" s="35">
        <f t="shared" si="9"/>
        <v>69.2</v>
      </c>
      <c r="M210" s="35"/>
      <c r="N210" s="35" t="s">
        <v>27</v>
      </c>
      <c r="O210" s="24" t="s">
        <v>23</v>
      </c>
    </row>
    <row r="211" ht="36" customHeight="1" spans="1:15">
      <c r="A211" s="22">
        <v>208</v>
      </c>
      <c r="B211" s="28"/>
      <c r="C211" s="28"/>
      <c r="D211" s="24" t="s">
        <v>992</v>
      </c>
      <c r="E211" s="25" t="s">
        <v>993</v>
      </c>
      <c r="F211" s="24" t="s">
        <v>146</v>
      </c>
      <c r="G211" s="24" t="s">
        <v>112</v>
      </c>
      <c r="H211" s="26" t="s">
        <v>23</v>
      </c>
      <c r="I211" s="24" t="s">
        <v>24</v>
      </c>
      <c r="J211" s="24" t="s">
        <v>994</v>
      </c>
      <c r="K211" s="24" t="s">
        <v>995</v>
      </c>
      <c r="L211" s="35">
        <f t="shared" si="9"/>
        <v>61.775</v>
      </c>
      <c r="M211" s="35"/>
      <c r="N211" s="35"/>
      <c r="O211" s="24" t="s">
        <v>978</v>
      </c>
    </row>
    <row r="212" customHeight="1" spans="1:15">
      <c r="A212" s="22">
        <v>209</v>
      </c>
      <c r="B212" s="23" t="s">
        <v>996</v>
      </c>
      <c r="C212" s="23" t="s">
        <v>47</v>
      </c>
      <c r="D212" s="24" t="s">
        <v>997</v>
      </c>
      <c r="E212" s="25" t="s">
        <v>998</v>
      </c>
      <c r="F212" s="24" t="s">
        <v>999</v>
      </c>
      <c r="G212" s="24" t="s">
        <v>180</v>
      </c>
      <c r="H212" s="26" t="s">
        <v>23</v>
      </c>
      <c r="I212" s="24" t="s">
        <v>37</v>
      </c>
      <c r="J212" s="24" t="s">
        <v>1000</v>
      </c>
      <c r="K212" s="24" t="s">
        <v>158</v>
      </c>
      <c r="L212" s="35">
        <f t="shared" si="9"/>
        <v>65.175</v>
      </c>
      <c r="M212" s="35"/>
      <c r="N212" s="35" t="s">
        <v>27</v>
      </c>
      <c r="O212" s="24" t="s">
        <v>23</v>
      </c>
    </row>
    <row r="213" customHeight="1" spans="1:15">
      <c r="A213" s="22">
        <v>210</v>
      </c>
      <c r="B213" s="27"/>
      <c r="C213" s="27"/>
      <c r="D213" s="24" t="s">
        <v>1001</v>
      </c>
      <c r="E213" s="25" t="s">
        <v>1002</v>
      </c>
      <c r="F213" s="24" t="s">
        <v>946</v>
      </c>
      <c r="G213" s="24" t="s">
        <v>163</v>
      </c>
      <c r="H213" s="26" t="s">
        <v>23</v>
      </c>
      <c r="I213" s="24" t="s">
        <v>24</v>
      </c>
      <c r="J213" s="24" t="s">
        <v>309</v>
      </c>
      <c r="K213" s="24" t="s">
        <v>366</v>
      </c>
      <c r="L213" s="35">
        <f t="shared" si="9"/>
        <v>61.75</v>
      </c>
      <c r="M213" s="35"/>
      <c r="N213" s="35"/>
      <c r="O213" s="24" t="s">
        <v>23</v>
      </c>
    </row>
    <row r="214" customHeight="1" spans="1:15">
      <c r="A214" s="22">
        <v>211</v>
      </c>
      <c r="B214" s="28"/>
      <c r="C214" s="28"/>
      <c r="D214" s="24" t="s">
        <v>1003</v>
      </c>
      <c r="E214" s="25" t="s">
        <v>1004</v>
      </c>
      <c r="F214" s="24" t="s">
        <v>827</v>
      </c>
      <c r="G214" s="24" t="s">
        <v>117</v>
      </c>
      <c r="H214" s="26" t="s">
        <v>23</v>
      </c>
      <c r="I214" s="24" t="s">
        <v>37</v>
      </c>
      <c r="J214" s="24" t="s">
        <v>1005</v>
      </c>
      <c r="K214" s="24" t="s">
        <v>1006</v>
      </c>
      <c r="L214" s="35">
        <f t="shared" si="9"/>
        <v>59.925</v>
      </c>
      <c r="M214" s="35"/>
      <c r="N214" s="35"/>
      <c r="O214" s="24" t="s">
        <v>23</v>
      </c>
    </row>
    <row r="215" customHeight="1" spans="1:15">
      <c r="A215" s="22">
        <v>212</v>
      </c>
      <c r="B215" s="24" t="s">
        <v>1007</v>
      </c>
      <c r="C215" s="24" t="s">
        <v>47</v>
      </c>
      <c r="D215" s="24" t="s">
        <v>1008</v>
      </c>
      <c r="E215" s="25" t="s">
        <v>1009</v>
      </c>
      <c r="F215" s="24" t="s">
        <v>1010</v>
      </c>
      <c r="G215" s="24" t="s">
        <v>82</v>
      </c>
      <c r="H215" s="26" t="s">
        <v>23</v>
      </c>
      <c r="I215" s="24" t="s">
        <v>37</v>
      </c>
      <c r="J215" s="24" t="s">
        <v>1011</v>
      </c>
      <c r="K215" s="24" t="s">
        <v>1012</v>
      </c>
      <c r="L215" s="35">
        <f t="shared" si="9"/>
        <v>61.695</v>
      </c>
      <c r="M215" s="35"/>
      <c r="N215" s="35" t="s">
        <v>27</v>
      </c>
      <c r="O215" s="24" t="s">
        <v>23</v>
      </c>
    </row>
    <row r="216" customHeight="1" spans="1:15">
      <c r="A216" s="22">
        <v>213</v>
      </c>
      <c r="B216" s="23" t="s">
        <v>1013</v>
      </c>
      <c r="C216" s="23" t="s">
        <v>47</v>
      </c>
      <c r="D216" s="24" t="s">
        <v>1014</v>
      </c>
      <c r="E216" s="25" t="s">
        <v>1015</v>
      </c>
      <c r="F216" s="24" t="s">
        <v>616</v>
      </c>
      <c r="G216" s="24" t="s">
        <v>1016</v>
      </c>
      <c r="H216" s="26" t="s">
        <v>23</v>
      </c>
      <c r="I216" s="24" t="s">
        <v>24</v>
      </c>
      <c r="J216" s="24" t="s">
        <v>1017</v>
      </c>
      <c r="K216" s="24" t="s">
        <v>1018</v>
      </c>
      <c r="L216" s="35">
        <f t="shared" si="9"/>
        <v>73.525</v>
      </c>
      <c r="M216" s="35"/>
      <c r="N216" s="35" t="s">
        <v>27</v>
      </c>
      <c r="O216" s="24" t="s">
        <v>23</v>
      </c>
    </row>
    <row r="217" customHeight="1" spans="1:15">
      <c r="A217" s="22">
        <v>214</v>
      </c>
      <c r="B217" s="27"/>
      <c r="C217" s="27"/>
      <c r="D217" s="24" t="s">
        <v>1019</v>
      </c>
      <c r="E217" s="25" t="s">
        <v>1020</v>
      </c>
      <c r="F217" s="24" t="s">
        <v>676</v>
      </c>
      <c r="G217" s="24" t="s">
        <v>101</v>
      </c>
      <c r="H217" s="26" t="s">
        <v>23</v>
      </c>
      <c r="I217" s="24" t="s">
        <v>37</v>
      </c>
      <c r="J217" s="24" t="s">
        <v>982</v>
      </c>
      <c r="K217" s="24" t="s">
        <v>1021</v>
      </c>
      <c r="L217" s="35">
        <f t="shared" si="9"/>
        <v>69.295</v>
      </c>
      <c r="M217" s="35"/>
      <c r="N217" s="35"/>
      <c r="O217" s="24" t="s">
        <v>23</v>
      </c>
    </row>
    <row r="218" customHeight="1" spans="1:15">
      <c r="A218" s="22">
        <v>215</v>
      </c>
      <c r="B218" s="28"/>
      <c r="C218" s="28"/>
      <c r="D218" s="24" t="s">
        <v>1022</v>
      </c>
      <c r="E218" s="25" t="s">
        <v>1023</v>
      </c>
      <c r="F218" s="24" t="s">
        <v>548</v>
      </c>
      <c r="G218" s="24" t="s">
        <v>106</v>
      </c>
      <c r="H218" s="26" t="s">
        <v>23</v>
      </c>
      <c r="I218" s="24" t="s">
        <v>37</v>
      </c>
      <c r="J218" s="24" t="s">
        <v>815</v>
      </c>
      <c r="K218" s="24" t="s">
        <v>293</v>
      </c>
      <c r="L218" s="35">
        <f t="shared" si="9"/>
        <v>68.85</v>
      </c>
      <c r="M218" s="35"/>
      <c r="N218" s="35"/>
      <c r="O218" s="24" t="s">
        <v>23</v>
      </c>
    </row>
    <row r="219" customHeight="1" spans="1:15">
      <c r="A219" s="22">
        <v>216</v>
      </c>
      <c r="B219" s="23" t="s">
        <v>1024</v>
      </c>
      <c r="C219" s="23" t="s">
        <v>47</v>
      </c>
      <c r="D219" s="24" t="s">
        <v>1025</v>
      </c>
      <c r="E219" s="25" t="s">
        <v>1026</v>
      </c>
      <c r="F219" s="24" t="s">
        <v>1027</v>
      </c>
      <c r="G219" s="24" t="s">
        <v>163</v>
      </c>
      <c r="H219" s="26" t="s">
        <v>23</v>
      </c>
      <c r="I219" s="24" t="s">
        <v>37</v>
      </c>
      <c r="J219" s="24" t="s">
        <v>1028</v>
      </c>
      <c r="K219" s="24" t="s">
        <v>44</v>
      </c>
      <c r="L219" s="35">
        <f t="shared" si="9"/>
        <v>70.5</v>
      </c>
      <c r="M219" s="35"/>
      <c r="N219" s="35" t="s">
        <v>27</v>
      </c>
      <c r="O219" s="24" t="s">
        <v>23</v>
      </c>
    </row>
    <row r="220" customHeight="1" spans="1:15">
      <c r="A220" s="22">
        <v>217</v>
      </c>
      <c r="B220" s="27"/>
      <c r="C220" s="27"/>
      <c r="D220" s="24" t="s">
        <v>1029</v>
      </c>
      <c r="E220" s="25" t="s">
        <v>1030</v>
      </c>
      <c r="F220" s="24" t="s">
        <v>1031</v>
      </c>
      <c r="G220" s="24" t="s">
        <v>112</v>
      </c>
      <c r="H220" s="26" t="s">
        <v>23</v>
      </c>
      <c r="I220" s="24" t="s">
        <v>24</v>
      </c>
      <c r="J220" s="24" t="s">
        <v>1032</v>
      </c>
      <c r="K220" s="24" t="s">
        <v>698</v>
      </c>
      <c r="L220" s="35">
        <f t="shared" si="9"/>
        <v>69.55</v>
      </c>
      <c r="M220" s="35"/>
      <c r="N220" s="35"/>
      <c r="O220" s="24" t="s">
        <v>23</v>
      </c>
    </row>
    <row r="221" customHeight="1" spans="1:15">
      <c r="A221" s="22">
        <v>218</v>
      </c>
      <c r="B221" s="28"/>
      <c r="C221" s="28"/>
      <c r="D221" s="24" t="s">
        <v>1033</v>
      </c>
      <c r="E221" s="25" t="s">
        <v>1034</v>
      </c>
      <c r="F221" s="24" t="s">
        <v>633</v>
      </c>
      <c r="G221" s="24" t="s">
        <v>245</v>
      </c>
      <c r="H221" s="26" t="s">
        <v>23</v>
      </c>
      <c r="I221" s="24" t="s">
        <v>37</v>
      </c>
      <c r="J221" s="24" t="s">
        <v>617</v>
      </c>
      <c r="K221" s="24" t="s">
        <v>783</v>
      </c>
      <c r="L221" s="35">
        <f t="shared" si="9"/>
        <v>61.35</v>
      </c>
      <c r="M221" s="35"/>
      <c r="N221" s="35"/>
      <c r="O221" s="24" t="s">
        <v>23</v>
      </c>
    </row>
    <row r="222" customHeight="1" spans="1:15">
      <c r="A222" s="22">
        <v>219</v>
      </c>
      <c r="B222" s="23" t="s">
        <v>1035</v>
      </c>
      <c r="C222" s="23" t="s">
        <v>47</v>
      </c>
      <c r="D222" s="24" t="s">
        <v>1036</v>
      </c>
      <c r="E222" s="25" t="s">
        <v>1037</v>
      </c>
      <c r="F222" s="24" t="s">
        <v>1038</v>
      </c>
      <c r="G222" s="24" t="s">
        <v>404</v>
      </c>
      <c r="H222" s="26" t="s">
        <v>23</v>
      </c>
      <c r="I222" s="24" t="s">
        <v>37</v>
      </c>
      <c r="J222" s="24" t="s">
        <v>1039</v>
      </c>
      <c r="K222" s="24" t="s">
        <v>1040</v>
      </c>
      <c r="L222" s="35">
        <f t="shared" si="9"/>
        <v>67.12</v>
      </c>
      <c r="M222" s="35"/>
      <c r="N222" s="35" t="s">
        <v>27</v>
      </c>
      <c r="O222" s="24" t="s">
        <v>23</v>
      </c>
    </row>
    <row r="223" customHeight="1" spans="1:15">
      <c r="A223" s="22">
        <v>220</v>
      </c>
      <c r="B223" s="27"/>
      <c r="C223" s="27"/>
      <c r="D223" s="24" t="s">
        <v>1041</v>
      </c>
      <c r="E223" s="25" t="s">
        <v>1042</v>
      </c>
      <c r="F223" s="24" t="s">
        <v>195</v>
      </c>
      <c r="G223" s="24" t="s">
        <v>229</v>
      </c>
      <c r="H223" s="26" t="s">
        <v>23</v>
      </c>
      <c r="I223" s="24" t="s">
        <v>37</v>
      </c>
      <c r="J223" s="24" t="s">
        <v>1043</v>
      </c>
      <c r="K223" s="24" t="s">
        <v>284</v>
      </c>
      <c r="L223" s="35">
        <f t="shared" si="9"/>
        <v>65.475</v>
      </c>
      <c r="M223" s="35"/>
      <c r="N223" s="35"/>
      <c r="O223" s="24" t="s">
        <v>23</v>
      </c>
    </row>
    <row r="224" customHeight="1" spans="1:15">
      <c r="A224" s="22">
        <v>221</v>
      </c>
      <c r="B224" s="28"/>
      <c r="C224" s="28"/>
      <c r="D224" s="24" t="s">
        <v>1044</v>
      </c>
      <c r="E224" s="25" t="s">
        <v>1045</v>
      </c>
      <c r="F224" s="24" t="s">
        <v>1046</v>
      </c>
      <c r="G224" s="24" t="s">
        <v>229</v>
      </c>
      <c r="H224" s="26" t="s">
        <v>23</v>
      </c>
      <c r="I224" s="24" t="s">
        <v>24</v>
      </c>
      <c r="J224" s="24" t="s">
        <v>1047</v>
      </c>
      <c r="K224" s="24" t="s">
        <v>1048</v>
      </c>
      <c r="L224" s="35">
        <f t="shared" si="9"/>
        <v>61.12</v>
      </c>
      <c r="M224" s="35"/>
      <c r="N224" s="35"/>
      <c r="O224" s="24" t="s">
        <v>23</v>
      </c>
    </row>
    <row r="225" customHeight="1" spans="1:15">
      <c r="A225" s="22">
        <v>222</v>
      </c>
      <c r="B225" s="23" t="s">
        <v>1049</v>
      </c>
      <c r="C225" s="23" t="s">
        <v>47</v>
      </c>
      <c r="D225" s="24" t="s">
        <v>1050</v>
      </c>
      <c r="E225" s="25" t="s">
        <v>1051</v>
      </c>
      <c r="F225" s="24" t="s">
        <v>22</v>
      </c>
      <c r="G225" s="24" t="s">
        <v>334</v>
      </c>
      <c r="H225" s="26" t="s">
        <v>23</v>
      </c>
      <c r="I225" s="24" t="s">
        <v>37</v>
      </c>
      <c r="J225" s="24" t="s">
        <v>1052</v>
      </c>
      <c r="K225" s="24" t="s">
        <v>1053</v>
      </c>
      <c r="L225" s="35">
        <f t="shared" si="9"/>
        <v>65.145</v>
      </c>
      <c r="M225" s="35"/>
      <c r="N225" s="35" t="s">
        <v>27</v>
      </c>
      <c r="O225" s="24" t="s">
        <v>23</v>
      </c>
    </row>
    <row r="226" customHeight="1" spans="1:15">
      <c r="A226" s="22">
        <v>223</v>
      </c>
      <c r="B226" s="27"/>
      <c r="C226" s="27"/>
      <c r="D226" s="24" t="s">
        <v>1054</v>
      </c>
      <c r="E226" s="25" t="s">
        <v>1055</v>
      </c>
      <c r="F226" s="24" t="s">
        <v>1056</v>
      </c>
      <c r="G226" s="24" t="s">
        <v>374</v>
      </c>
      <c r="H226" s="26" t="s">
        <v>23</v>
      </c>
      <c r="I226" s="24" t="s">
        <v>37</v>
      </c>
      <c r="J226" s="24" t="s">
        <v>867</v>
      </c>
      <c r="K226" s="24" t="s">
        <v>153</v>
      </c>
      <c r="L226" s="35">
        <f t="shared" si="9"/>
        <v>63.775</v>
      </c>
      <c r="M226" s="35"/>
      <c r="N226" s="35"/>
      <c r="O226" s="24" t="s">
        <v>23</v>
      </c>
    </row>
    <row r="227" customHeight="1" spans="1:15">
      <c r="A227" s="22">
        <v>224</v>
      </c>
      <c r="B227" s="28"/>
      <c r="C227" s="28"/>
      <c r="D227" s="24" t="s">
        <v>1057</v>
      </c>
      <c r="E227" s="25" t="s">
        <v>1058</v>
      </c>
      <c r="F227" s="24" t="s">
        <v>1059</v>
      </c>
      <c r="G227" s="24" t="s">
        <v>117</v>
      </c>
      <c r="H227" s="26" t="s">
        <v>23</v>
      </c>
      <c r="I227" s="24" t="s">
        <v>37</v>
      </c>
      <c r="J227" s="24" t="s">
        <v>215</v>
      </c>
      <c r="K227" s="24" t="s">
        <v>725</v>
      </c>
      <c r="L227" s="35">
        <f t="shared" si="9"/>
        <v>62.85</v>
      </c>
      <c r="M227" s="35"/>
      <c r="N227" s="35"/>
      <c r="O227" s="24" t="s">
        <v>23</v>
      </c>
    </row>
    <row r="228" customHeight="1" spans="1:15">
      <c r="A228" s="22">
        <v>225</v>
      </c>
      <c r="B228" s="24" t="s">
        <v>1060</v>
      </c>
      <c r="C228" s="24" t="s">
        <v>47</v>
      </c>
      <c r="D228" s="24" t="s">
        <v>1061</v>
      </c>
      <c r="E228" s="25" t="s">
        <v>1062</v>
      </c>
      <c r="F228" s="24" t="s">
        <v>219</v>
      </c>
      <c r="G228" s="24" t="s">
        <v>229</v>
      </c>
      <c r="H228" s="26" t="s">
        <v>23</v>
      </c>
      <c r="I228" s="24" t="s">
        <v>37</v>
      </c>
      <c r="J228" s="24" t="s">
        <v>1063</v>
      </c>
      <c r="K228" s="24" t="s">
        <v>533</v>
      </c>
      <c r="L228" s="35">
        <f t="shared" si="9"/>
        <v>65.675</v>
      </c>
      <c r="M228" s="35"/>
      <c r="N228" s="35" t="s">
        <v>27</v>
      </c>
      <c r="O228" s="24" t="s">
        <v>23</v>
      </c>
    </row>
    <row r="229" customHeight="1" spans="1:15">
      <c r="A229" s="22">
        <v>226</v>
      </c>
      <c r="B229" s="23" t="s">
        <v>1064</v>
      </c>
      <c r="C229" s="23" t="s">
        <v>18</v>
      </c>
      <c r="D229" s="24" t="s">
        <v>1065</v>
      </c>
      <c r="E229" s="25" t="s">
        <v>1066</v>
      </c>
      <c r="F229" s="24" t="s">
        <v>1067</v>
      </c>
      <c r="G229" s="24" t="s">
        <v>117</v>
      </c>
      <c r="H229" s="26" t="s">
        <v>23</v>
      </c>
      <c r="I229" s="24" t="s">
        <v>24</v>
      </c>
      <c r="J229" s="24" t="s">
        <v>777</v>
      </c>
      <c r="K229" s="24" t="s">
        <v>389</v>
      </c>
      <c r="L229" s="35">
        <f t="shared" si="9"/>
        <v>68.175</v>
      </c>
      <c r="M229" s="35"/>
      <c r="N229" s="35" t="s">
        <v>27</v>
      </c>
      <c r="O229" s="24" t="s">
        <v>23</v>
      </c>
    </row>
    <row r="230" customHeight="1" spans="1:15">
      <c r="A230" s="22">
        <v>227</v>
      </c>
      <c r="B230" s="27"/>
      <c r="C230" s="27"/>
      <c r="D230" s="24" t="s">
        <v>1068</v>
      </c>
      <c r="E230" s="25" t="s">
        <v>1069</v>
      </c>
      <c r="F230" s="24" t="s">
        <v>436</v>
      </c>
      <c r="G230" s="24" t="s">
        <v>30</v>
      </c>
      <c r="H230" s="26" t="s">
        <v>23</v>
      </c>
      <c r="I230" s="24" t="s">
        <v>24</v>
      </c>
      <c r="J230" s="24" t="s">
        <v>982</v>
      </c>
      <c r="K230" s="24" t="s">
        <v>432</v>
      </c>
      <c r="L230" s="35">
        <f t="shared" si="9"/>
        <v>65.375</v>
      </c>
      <c r="M230" s="35"/>
      <c r="N230" s="35" t="s">
        <v>27</v>
      </c>
      <c r="O230" s="24" t="s">
        <v>23</v>
      </c>
    </row>
    <row r="231" customHeight="1" spans="1:15">
      <c r="A231" s="22">
        <v>228</v>
      </c>
      <c r="B231" s="27"/>
      <c r="C231" s="27"/>
      <c r="D231" s="24" t="s">
        <v>1070</v>
      </c>
      <c r="E231" s="25" t="s">
        <v>1071</v>
      </c>
      <c r="F231" s="24" t="s">
        <v>746</v>
      </c>
      <c r="G231" s="24" t="s">
        <v>374</v>
      </c>
      <c r="H231" s="26" t="s">
        <v>23</v>
      </c>
      <c r="I231" s="24" t="s">
        <v>24</v>
      </c>
      <c r="J231" s="24" t="s">
        <v>747</v>
      </c>
      <c r="K231" s="24" t="s">
        <v>711</v>
      </c>
      <c r="L231" s="35">
        <f t="shared" si="9"/>
        <v>65.35</v>
      </c>
      <c r="M231" s="35"/>
      <c r="N231" s="35"/>
      <c r="O231" s="24" t="s">
        <v>23</v>
      </c>
    </row>
    <row r="232" customHeight="1" spans="1:15">
      <c r="A232" s="22">
        <v>229</v>
      </c>
      <c r="B232" s="27"/>
      <c r="C232" s="27"/>
      <c r="D232" s="24" t="s">
        <v>1072</v>
      </c>
      <c r="E232" s="25" t="s">
        <v>1073</v>
      </c>
      <c r="F232" s="24" t="s">
        <v>307</v>
      </c>
      <c r="G232" s="24" t="s">
        <v>196</v>
      </c>
      <c r="H232" s="26" t="s">
        <v>23</v>
      </c>
      <c r="I232" s="24" t="s">
        <v>37</v>
      </c>
      <c r="J232" s="24" t="s">
        <v>681</v>
      </c>
      <c r="K232" s="24" t="s">
        <v>626</v>
      </c>
      <c r="L232" s="35">
        <f t="shared" si="9"/>
        <v>65.1</v>
      </c>
      <c r="M232" s="35"/>
      <c r="N232" s="35"/>
      <c r="O232" s="24" t="s">
        <v>23</v>
      </c>
    </row>
    <row r="233" customHeight="1" spans="1:15">
      <c r="A233" s="22">
        <v>230</v>
      </c>
      <c r="B233" s="27"/>
      <c r="C233" s="27"/>
      <c r="D233" s="24" t="s">
        <v>1074</v>
      </c>
      <c r="E233" s="25" t="s">
        <v>1075</v>
      </c>
      <c r="F233" s="24" t="s">
        <v>1076</v>
      </c>
      <c r="G233" s="24" t="s">
        <v>112</v>
      </c>
      <c r="H233" s="26" t="s">
        <v>23</v>
      </c>
      <c r="I233" s="24" t="s">
        <v>37</v>
      </c>
      <c r="J233" s="24" t="s">
        <v>1077</v>
      </c>
      <c r="K233" s="24" t="s">
        <v>50</v>
      </c>
      <c r="L233" s="35">
        <f t="shared" si="9"/>
        <v>54.3</v>
      </c>
      <c r="M233" s="35"/>
      <c r="N233" s="35"/>
      <c r="O233" s="24" t="s">
        <v>23</v>
      </c>
    </row>
    <row r="234" customHeight="1" spans="1:15">
      <c r="A234" s="22">
        <v>231</v>
      </c>
      <c r="B234" s="28"/>
      <c r="C234" s="28"/>
      <c r="D234" s="24" t="s">
        <v>1078</v>
      </c>
      <c r="E234" s="25" t="s">
        <v>1079</v>
      </c>
      <c r="F234" s="24" t="s">
        <v>1080</v>
      </c>
      <c r="G234" s="24" t="s">
        <v>334</v>
      </c>
      <c r="H234" s="26" t="s">
        <v>23</v>
      </c>
      <c r="I234" s="24" t="s">
        <v>37</v>
      </c>
      <c r="J234" s="24" t="s">
        <v>1081</v>
      </c>
      <c r="K234" s="24" t="s">
        <v>820</v>
      </c>
      <c r="L234" s="35">
        <f t="shared" si="9"/>
        <v>40.525</v>
      </c>
      <c r="M234" s="35"/>
      <c r="N234" s="35"/>
      <c r="O234" s="24" t="s">
        <v>23</v>
      </c>
    </row>
    <row r="235" customHeight="1" spans="1:15">
      <c r="A235" s="22">
        <v>232</v>
      </c>
      <c r="B235" s="24" t="s">
        <v>1082</v>
      </c>
      <c r="C235" s="24" t="s">
        <v>47</v>
      </c>
      <c r="D235" s="24" t="s">
        <v>1083</v>
      </c>
      <c r="E235" s="25" t="s">
        <v>1084</v>
      </c>
      <c r="F235" s="24" t="s">
        <v>1085</v>
      </c>
      <c r="G235" s="24" t="s">
        <v>229</v>
      </c>
      <c r="H235" s="26" t="s">
        <v>23</v>
      </c>
      <c r="I235" s="24" t="s">
        <v>37</v>
      </c>
      <c r="J235" s="24" t="s">
        <v>164</v>
      </c>
      <c r="K235" s="24" t="s">
        <v>626</v>
      </c>
      <c r="L235" s="35">
        <f t="shared" si="9"/>
        <v>65.475</v>
      </c>
      <c r="M235" s="35"/>
      <c r="N235" s="35" t="s">
        <v>27</v>
      </c>
      <c r="O235" s="24" t="s">
        <v>23</v>
      </c>
    </row>
    <row r="236" customHeight="1" spans="1:15">
      <c r="A236" s="22">
        <v>233</v>
      </c>
      <c r="B236" s="23" t="s">
        <v>1086</v>
      </c>
      <c r="C236" s="23" t="s">
        <v>47</v>
      </c>
      <c r="D236" s="24" t="s">
        <v>1087</v>
      </c>
      <c r="E236" s="25" t="s">
        <v>1088</v>
      </c>
      <c r="F236" s="24" t="s">
        <v>1089</v>
      </c>
      <c r="G236" s="24" t="s">
        <v>1090</v>
      </c>
      <c r="H236" s="26" t="s">
        <v>23</v>
      </c>
      <c r="I236" s="24" t="s">
        <v>24</v>
      </c>
      <c r="J236" s="24" t="s">
        <v>1091</v>
      </c>
      <c r="K236" s="24" t="s">
        <v>1092</v>
      </c>
      <c r="L236" s="35">
        <f t="shared" si="9"/>
        <v>61.8</v>
      </c>
      <c r="M236" s="35"/>
      <c r="N236" s="35" t="s">
        <v>27</v>
      </c>
      <c r="O236" s="24" t="s">
        <v>23</v>
      </c>
    </row>
    <row r="237" customHeight="1" spans="1:15">
      <c r="A237" s="22">
        <v>234</v>
      </c>
      <c r="B237" s="28"/>
      <c r="C237" s="28"/>
      <c r="D237" s="24" t="s">
        <v>1093</v>
      </c>
      <c r="E237" s="25" t="s">
        <v>1094</v>
      </c>
      <c r="F237" s="24" t="s">
        <v>123</v>
      </c>
      <c r="G237" s="24" t="s">
        <v>219</v>
      </c>
      <c r="H237" s="26" t="s">
        <v>23</v>
      </c>
      <c r="I237" s="24" t="s">
        <v>24</v>
      </c>
      <c r="J237" s="24" t="s">
        <v>1095</v>
      </c>
      <c r="K237" s="24" t="s">
        <v>1096</v>
      </c>
      <c r="L237" s="35">
        <f t="shared" si="9"/>
        <v>56.625</v>
      </c>
      <c r="M237" s="35"/>
      <c r="N237" s="35"/>
      <c r="O237" s="24" t="s">
        <v>23</v>
      </c>
    </row>
    <row r="238" customHeight="1" spans="1:15">
      <c r="A238" s="22">
        <v>235</v>
      </c>
      <c r="B238" s="23" t="s">
        <v>1097</v>
      </c>
      <c r="C238" s="23" t="s">
        <v>47</v>
      </c>
      <c r="D238" s="24" t="s">
        <v>1098</v>
      </c>
      <c r="E238" s="25" t="s">
        <v>1099</v>
      </c>
      <c r="F238" s="24" t="s">
        <v>1085</v>
      </c>
      <c r="G238" s="24" t="s">
        <v>101</v>
      </c>
      <c r="H238" s="26" t="s">
        <v>23</v>
      </c>
      <c r="I238" s="24" t="s">
        <v>37</v>
      </c>
      <c r="J238" s="24" t="s">
        <v>692</v>
      </c>
      <c r="K238" s="24" t="s">
        <v>299</v>
      </c>
      <c r="L238" s="35">
        <f t="shared" si="9"/>
        <v>69</v>
      </c>
      <c r="M238" s="35"/>
      <c r="N238" s="35" t="s">
        <v>27</v>
      </c>
      <c r="O238" s="24" t="s">
        <v>23</v>
      </c>
    </row>
    <row r="239" customHeight="1" spans="1:15">
      <c r="A239" s="22">
        <v>236</v>
      </c>
      <c r="B239" s="27"/>
      <c r="C239" s="27"/>
      <c r="D239" s="24" t="s">
        <v>1100</v>
      </c>
      <c r="E239" s="25" t="s">
        <v>1101</v>
      </c>
      <c r="F239" s="24" t="s">
        <v>1102</v>
      </c>
      <c r="G239" s="24" t="s">
        <v>229</v>
      </c>
      <c r="H239" s="26" t="s">
        <v>23</v>
      </c>
      <c r="I239" s="24" t="s">
        <v>37</v>
      </c>
      <c r="J239" s="24" t="s">
        <v>1081</v>
      </c>
      <c r="K239" s="24" t="s">
        <v>125</v>
      </c>
      <c r="L239" s="35">
        <f t="shared" si="9"/>
        <v>65.525</v>
      </c>
      <c r="M239" s="35"/>
      <c r="N239" s="35"/>
      <c r="O239" s="24" t="s">
        <v>23</v>
      </c>
    </row>
    <row r="240" customHeight="1" spans="1:15">
      <c r="A240" s="22">
        <v>237</v>
      </c>
      <c r="B240" s="28"/>
      <c r="C240" s="28"/>
      <c r="D240" s="24" t="s">
        <v>1103</v>
      </c>
      <c r="E240" s="25" t="s">
        <v>1104</v>
      </c>
      <c r="F240" s="24" t="s">
        <v>225</v>
      </c>
      <c r="G240" s="24" t="s">
        <v>374</v>
      </c>
      <c r="H240" s="26" t="s">
        <v>23</v>
      </c>
      <c r="I240" s="24" t="s">
        <v>37</v>
      </c>
      <c r="J240" s="24" t="s">
        <v>494</v>
      </c>
      <c r="K240" s="24" t="s">
        <v>1105</v>
      </c>
      <c r="L240" s="35">
        <f t="shared" si="9"/>
        <v>52.325</v>
      </c>
      <c r="M240" s="35"/>
      <c r="N240" s="35"/>
      <c r="O240" s="24" t="s">
        <v>23</v>
      </c>
    </row>
    <row r="241" customHeight="1" spans="1:15">
      <c r="A241" s="22">
        <v>238</v>
      </c>
      <c r="B241" s="23" t="s">
        <v>1106</v>
      </c>
      <c r="C241" s="23" t="s">
        <v>47</v>
      </c>
      <c r="D241" s="24" t="s">
        <v>1107</v>
      </c>
      <c r="E241" s="25" t="s">
        <v>1108</v>
      </c>
      <c r="F241" s="24" t="s">
        <v>30</v>
      </c>
      <c r="G241" s="24" t="s">
        <v>458</v>
      </c>
      <c r="H241" s="26" t="s">
        <v>23</v>
      </c>
      <c r="I241" s="24" t="s">
        <v>37</v>
      </c>
      <c r="J241" s="24" t="s">
        <v>1109</v>
      </c>
      <c r="K241" s="24" t="s">
        <v>1110</v>
      </c>
      <c r="L241" s="35">
        <f t="shared" si="9"/>
        <v>74.3</v>
      </c>
      <c r="M241" s="35"/>
      <c r="N241" s="35" t="s">
        <v>27</v>
      </c>
      <c r="O241" s="24" t="s">
        <v>23</v>
      </c>
    </row>
    <row r="242" customHeight="1" spans="1:15">
      <c r="A242" s="22">
        <v>239</v>
      </c>
      <c r="B242" s="27"/>
      <c r="C242" s="27"/>
      <c r="D242" s="24" t="s">
        <v>1111</v>
      </c>
      <c r="E242" s="25" t="s">
        <v>1112</v>
      </c>
      <c r="F242" s="24" t="s">
        <v>1113</v>
      </c>
      <c r="G242" s="24" t="s">
        <v>308</v>
      </c>
      <c r="H242" s="26" t="s">
        <v>23</v>
      </c>
      <c r="I242" s="24" t="s">
        <v>37</v>
      </c>
      <c r="J242" s="24" t="s">
        <v>1114</v>
      </c>
      <c r="K242" s="24" t="s">
        <v>415</v>
      </c>
      <c r="L242" s="35">
        <f t="shared" si="9"/>
        <v>70.925</v>
      </c>
      <c r="M242" s="35"/>
      <c r="N242" s="35"/>
      <c r="O242" s="24" t="s">
        <v>23</v>
      </c>
    </row>
    <row r="243" customHeight="1" spans="1:15">
      <c r="A243" s="22">
        <v>240</v>
      </c>
      <c r="B243" s="28"/>
      <c r="C243" s="28"/>
      <c r="D243" s="24" t="s">
        <v>1115</v>
      </c>
      <c r="E243" s="25" t="s">
        <v>1116</v>
      </c>
      <c r="F243" s="24" t="s">
        <v>705</v>
      </c>
      <c r="G243" s="24" t="s">
        <v>404</v>
      </c>
      <c r="H243" s="26" t="s">
        <v>23</v>
      </c>
      <c r="I243" s="24" t="s">
        <v>37</v>
      </c>
      <c r="J243" s="24" t="s">
        <v>1117</v>
      </c>
      <c r="K243" s="24" t="s">
        <v>469</v>
      </c>
      <c r="L243" s="35">
        <f t="shared" si="9"/>
        <v>70.075</v>
      </c>
      <c r="M243" s="35"/>
      <c r="N243" s="35"/>
      <c r="O243" s="24" t="s">
        <v>23</v>
      </c>
    </row>
    <row r="244" customHeight="1" spans="1:15">
      <c r="A244" s="22">
        <v>241</v>
      </c>
      <c r="B244" s="23" t="s">
        <v>1118</v>
      </c>
      <c r="C244" s="23" t="s">
        <v>47</v>
      </c>
      <c r="D244" s="24" t="s">
        <v>1119</v>
      </c>
      <c r="E244" s="25" t="s">
        <v>1120</v>
      </c>
      <c r="F244" s="24" t="s">
        <v>229</v>
      </c>
      <c r="G244" s="24" t="s">
        <v>266</v>
      </c>
      <c r="H244" s="26" t="s">
        <v>23</v>
      </c>
      <c r="I244" s="24" t="s">
        <v>37</v>
      </c>
      <c r="J244" s="24" t="s">
        <v>1121</v>
      </c>
      <c r="K244" s="24" t="s">
        <v>65</v>
      </c>
      <c r="L244" s="35">
        <f t="shared" si="9"/>
        <v>66.075</v>
      </c>
      <c r="M244" s="35"/>
      <c r="N244" s="35" t="s">
        <v>27</v>
      </c>
      <c r="O244" s="24" t="s">
        <v>23</v>
      </c>
    </row>
    <row r="245" customHeight="1" spans="1:15">
      <c r="A245" s="22">
        <v>242</v>
      </c>
      <c r="B245" s="27"/>
      <c r="C245" s="27"/>
      <c r="D245" s="24" t="s">
        <v>1122</v>
      </c>
      <c r="E245" s="25" t="s">
        <v>1123</v>
      </c>
      <c r="F245" s="24" t="s">
        <v>57</v>
      </c>
      <c r="G245" s="24" t="s">
        <v>364</v>
      </c>
      <c r="H245" s="26" t="s">
        <v>23</v>
      </c>
      <c r="I245" s="24" t="s">
        <v>37</v>
      </c>
      <c r="J245" s="24" t="s">
        <v>1124</v>
      </c>
      <c r="K245" s="24" t="s">
        <v>23</v>
      </c>
      <c r="L245" s="35"/>
      <c r="M245" s="35"/>
      <c r="N245" s="35"/>
      <c r="O245" s="24" t="s">
        <v>349</v>
      </c>
    </row>
    <row r="246" customHeight="1" spans="1:15">
      <c r="A246" s="22">
        <v>243</v>
      </c>
      <c r="B246" s="28"/>
      <c r="C246" s="28"/>
      <c r="D246" s="24" t="s">
        <v>1125</v>
      </c>
      <c r="E246" s="25" t="s">
        <v>1126</v>
      </c>
      <c r="F246" s="24" t="s">
        <v>297</v>
      </c>
      <c r="G246" s="24" t="s">
        <v>776</v>
      </c>
      <c r="H246" s="26" t="s">
        <v>23</v>
      </c>
      <c r="I246" s="24" t="s">
        <v>37</v>
      </c>
      <c r="J246" s="24" t="s">
        <v>1127</v>
      </c>
      <c r="K246" s="24" t="s">
        <v>23</v>
      </c>
      <c r="L246" s="35"/>
      <c r="M246" s="35"/>
      <c r="N246" s="35"/>
      <c r="O246" s="24" t="s">
        <v>349</v>
      </c>
    </row>
    <row r="247" customHeight="1" spans="1:15">
      <c r="A247" s="22">
        <v>244</v>
      </c>
      <c r="B247" s="23" t="s">
        <v>1128</v>
      </c>
      <c r="C247" s="23" t="s">
        <v>663</v>
      </c>
      <c r="D247" s="24" t="s">
        <v>1129</v>
      </c>
      <c r="E247" s="25" t="s">
        <v>885</v>
      </c>
      <c r="F247" s="24" t="s">
        <v>642</v>
      </c>
      <c r="G247" s="24" t="s">
        <v>186</v>
      </c>
      <c r="H247" s="26" t="s">
        <v>23</v>
      </c>
      <c r="I247" s="24" t="s">
        <v>37</v>
      </c>
      <c r="J247" s="24" t="s">
        <v>1130</v>
      </c>
      <c r="K247" s="24" t="s">
        <v>1131</v>
      </c>
      <c r="L247" s="35">
        <f t="shared" ref="L247:L310" si="10">J247/4+K247*0.5</f>
        <v>70.575</v>
      </c>
      <c r="M247" s="35"/>
      <c r="N247" s="35" t="s">
        <v>27</v>
      </c>
      <c r="O247" s="24" t="s">
        <v>23</v>
      </c>
    </row>
    <row r="248" customHeight="1" spans="1:15">
      <c r="A248" s="22">
        <v>245</v>
      </c>
      <c r="B248" s="27"/>
      <c r="C248" s="27"/>
      <c r="D248" s="24" t="s">
        <v>1132</v>
      </c>
      <c r="E248" s="25" t="s">
        <v>1133</v>
      </c>
      <c r="F248" s="24" t="s">
        <v>398</v>
      </c>
      <c r="G248" s="24" t="s">
        <v>229</v>
      </c>
      <c r="H248" s="26" t="s">
        <v>23</v>
      </c>
      <c r="I248" s="24" t="s">
        <v>37</v>
      </c>
      <c r="J248" s="24" t="s">
        <v>316</v>
      </c>
      <c r="K248" s="24" t="s">
        <v>1134</v>
      </c>
      <c r="L248" s="35">
        <f t="shared" si="10"/>
        <v>70.025</v>
      </c>
      <c r="M248" s="35"/>
      <c r="N248" s="35" t="s">
        <v>27</v>
      </c>
      <c r="O248" s="24" t="s">
        <v>23</v>
      </c>
    </row>
    <row r="249" customHeight="1" spans="1:15">
      <c r="A249" s="22">
        <v>246</v>
      </c>
      <c r="B249" s="27"/>
      <c r="C249" s="27"/>
      <c r="D249" s="24" t="s">
        <v>1135</v>
      </c>
      <c r="E249" s="25" t="s">
        <v>1136</v>
      </c>
      <c r="F249" s="24" t="s">
        <v>1137</v>
      </c>
      <c r="G249" s="24" t="s">
        <v>196</v>
      </c>
      <c r="H249" s="26" t="s">
        <v>23</v>
      </c>
      <c r="I249" s="24" t="s">
        <v>37</v>
      </c>
      <c r="J249" s="24" t="s">
        <v>359</v>
      </c>
      <c r="K249" s="24" t="s">
        <v>1138</v>
      </c>
      <c r="L249" s="35">
        <f t="shared" si="10"/>
        <v>68.575</v>
      </c>
      <c r="M249" s="35"/>
      <c r="N249" s="35" t="s">
        <v>27</v>
      </c>
      <c r="O249" s="24" t="s">
        <v>23</v>
      </c>
    </row>
    <row r="250" customHeight="1" spans="1:15">
      <c r="A250" s="22">
        <v>247</v>
      </c>
      <c r="B250" s="27"/>
      <c r="C250" s="27"/>
      <c r="D250" s="24" t="s">
        <v>1139</v>
      </c>
      <c r="E250" s="25" t="s">
        <v>1140</v>
      </c>
      <c r="F250" s="24" t="s">
        <v>36</v>
      </c>
      <c r="G250" s="24" t="s">
        <v>76</v>
      </c>
      <c r="H250" s="26" t="s">
        <v>23</v>
      </c>
      <c r="I250" s="24" t="s">
        <v>37</v>
      </c>
      <c r="J250" s="24" t="s">
        <v>1141</v>
      </c>
      <c r="K250" s="24" t="s">
        <v>268</v>
      </c>
      <c r="L250" s="35">
        <f t="shared" si="10"/>
        <v>68.025</v>
      </c>
      <c r="M250" s="35"/>
      <c r="N250" s="35"/>
      <c r="O250" s="24" t="s">
        <v>23</v>
      </c>
    </row>
    <row r="251" customHeight="1" spans="1:15">
      <c r="A251" s="22">
        <v>248</v>
      </c>
      <c r="B251" s="27"/>
      <c r="C251" s="27"/>
      <c r="D251" s="24" t="s">
        <v>1142</v>
      </c>
      <c r="E251" s="25" t="s">
        <v>1143</v>
      </c>
      <c r="F251" s="24" t="s">
        <v>1144</v>
      </c>
      <c r="G251" s="24" t="s">
        <v>36</v>
      </c>
      <c r="H251" s="26" t="s">
        <v>23</v>
      </c>
      <c r="I251" s="24" t="s">
        <v>37</v>
      </c>
      <c r="J251" s="24" t="s">
        <v>1145</v>
      </c>
      <c r="K251" s="24" t="s">
        <v>581</v>
      </c>
      <c r="L251" s="35">
        <f t="shared" si="10"/>
        <v>67.05</v>
      </c>
      <c r="M251" s="35"/>
      <c r="N251" s="35"/>
      <c r="O251" s="24" t="s">
        <v>23</v>
      </c>
    </row>
    <row r="252" customHeight="1" spans="1:15">
      <c r="A252" s="22">
        <v>249</v>
      </c>
      <c r="B252" s="27"/>
      <c r="C252" s="27"/>
      <c r="D252" s="24" t="s">
        <v>1146</v>
      </c>
      <c r="E252" s="25" t="s">
        <v>1147</v>
      </c>
      <c r="F252" s="24" t="s">
        <v>1148</v>
      </c>
      <c r="G252" s="24" t="s">
        <v>180</v>
      </c>
      <c r="H252" s="26" t="s">
        <v>23</v>
      </c>
      <c r="I252" s="24" t="s">
        <v>37</v>
      </c>
      <c r="J252" s="24" t="s">
        <v>1149</v>
      </c>
      <c r="K252" s="24" t="s">
        <v>1150</v>
      </c>
      <c r="L252" s="35">
        <f t="shared" si="10"/>
        <v>66.6</v>
      </c>
      <c r="M252" s="35"/>
      <c r="N252" s="35"/>
      <c r="O252" s="24" t="s">
        <v>23</v>
      </c>
    </row>
    <row r="253" customHeight="1" spans="1:15">
      <c r="A253" s="22">
        <v>250</v>
      </c>
      <c r="B253" s="27"/>
      <c r="C253" s="27"/>
      <c r="D253" s="24" t="s">
        <v>1151</v>
      </c>
      <c r="E253" s="25" t="s">
        <v>1152</v>
      </c>
      <c r="F253" s="24" t="s">
        <v>82</v>
      </c>
      <c r="G253" s="24" t="s">
        <v>776</v>
      </c>
      <c r="H253" s="26" t="s">
        <v>23</v>
      </c>
      <c r="I253" s="24" t="s">
        <v>37</v>
      </c>
      <c r="J253" s="24" t="s">
        <v>1153</v>
      </c>
      <c r="K253" s="24" t="s">
        <v>313</v>
      </c>
      <c r="L253" s="35">
        <f t="shared" si="10"/>
        <v>66.25</v>
      </c>
      <c r="M253" s="35"/>
      <c r="N253" s="35"/>
      <c r="O253" s="24" t="s">
        <v>23</v>
      </c>
    </row>
    <row r="254" customHeight="1" spans="1:15">
      <c r="A254" s="22">
        <v>251</v>
      </c>
      <c r="B254" s="27"/>
      <c r="C254" s="27"/>
      <c r="D254" s="24" t="s">
        <v>1154</v>
      </c>
      <c r="E254" s="25" t="s">
        <v>1155</v>
      </c>
      <c r="F254" s="24" t="s">
        <v>229</v>
      </c>
      <c r="G254" s="24" t="s">
        <v>513</v>
      </c>
      <c r="H254" s="26" t="s">
        <v>23</v>
      </c>
      <c r="I254" s="24" t="s">
        <v>37</v>
      </c>
      <c r="J254" s="24" t="s">
        <v>1153</v>
      </c>
      <c r="K254" s="24" t="s">
        <v>1156</v>
      </c>
      <c r="L254" s="35">
        <f t="shared" si="10"/>
        <v>65.35</v>
      </c>
      <c r="M254" s="35"/>
      <c r="N254" s="35"/>
      <c r="O254" s="24" t="s">
        <v>23</v>
      </c>
    </row>
    <row r="255" customHeight="1" spans="1:15">
      <c r="A255" s="22">
        <v>252</v>
      </c>
      <c r="B255" s="28"/>
      <c r="C255" s="28"/>
      <c r="D255" s="24" t="s">
        <v>1157</v>
      </c>
      <c r="E255" s="25" t="s">
        <v>1158</v>
      </c>
      <c r="F255" s="24" t="s">
        <v>1159</v>
      </c>
      <c r="G255" s="24" t="s">
        <v>88</v>
      </c>
      <c r="H255" s="26" t="s">
        <v>23</v>
      </c>
      <c r="I255" s="24" t="s">
        <v>37</v>
      </c>
      <c r="J255" s="24" t="s">
        <v>828</v>
      </c>
      <c r="K255" s="24" t="s">
        <v>725</v>
      </c>
      <c r="L255" s="35">
        <f t="shared" si="10"/>
        <v>64.775</v>
      </c>
      <c r="M255" s="35"/>
      <c r="N255" s="35"/>
      <c r="O255" s="24" t="s">
        <v>23</v>
      </c>
    </row>
    <row r="256" customHeight="1" spans="1:15">
      <c r="A256" s="22">
        <v>253</v>
      </c>
      <c r="B256" s="24" t="s">
        <v>1160</v>
      </c>
      <c r="C256" s="24" t="s">
        <v>47</v>
      </c>
      <c r="D256" s="24" t="s">
        <v>1161</v>
      </c>
      <c r="E256" s="25" t="s">
        <v>1162</v>
      </c>
      <c r="F256" s="24" t="s">
        <v>769</v>
      </c>
      <c r="G256" s="24" t="s">
        <v>63</v>
      </c>
      <c r="H256" s="26" t="s">
        <v>23</v>
      </c>
      <c r="I256" s="24" t="s">
        <v>37</v>
      </c>
      <c r="J256" s="24" t="s">
        <v>38</v>
      </c>
      <c r="K256" s="24" t="s">
        <v>570</v>
      </c>
      <c r="L256" s="35">
        <f t="shared" si="10"/>
        <v>62.75</v>
      </c>
      <c r="M256" s="35"/>
      <c r="N256" s="35" t="s">
        <v>27</v>
      </c>
      <c r="O256" s="24" t="s">
        <v>23</v>
      </c>
    </row>
    <row r="257" ht="43" customHeight="1" spans="1:15">
      <c r="A257" s="22">
        <v>254</v>
      </c>
      <c r="B257" s="24" t="s">
        <v>1163</v>
      </c>
      <c r="C257" s="24" t="s">
        <v>47</v>
      </c>
      <c r="D257" s="24" t="s">
        <v>1164</v>
      </c>
      <c r="E257" s="25" t="s">
        <v>1165</v>
      </c>
      <c r="F257" s="24" t="s">
        <v>174</v>
      </c>
      <c r="G257" s="24" t="s">
        <v>219</v>
      </c>
      <c r="H257" s="26" t="s">
        <v>23</v>
      </c>
      <c r="I257" s="24" t="s">
        <v>24</v>
      </c>
      <c r="J257" s="24" t="s">
        <v>821</v>
      </c>
      <c r="K257" s="24" t="s">
        <v>1156</v>
      </c>
      <c r="L257" s="35">
        <f t="shared" si="10"/>
        <v>59.975</v>
      </c>
      <c r="M257" s="35"/>
      <c r="N257" s="35"/>
      <c r="O257" s="24" t="s">
        <v>1166</v>
      </c>
    </row>
    <row r="258" customHeight="1" spans="1:15">
      <c r="A258" s="22">
        <v>255</v>
      </c>
      <c r="B258" s="24" t="s">
        <v>1167</v>
      </c>
      <c r="C258" s="24" t="s">
        <v>47</v>
      </c>
      <c r="D258" s="24" t="s">
        <v>1168</v>
      </c>
      <c r="E258" s="25" t="s">
        <v>1169</v>
      </c>
      <c r="F258" s="24" t="s">
        <v>1170</v>
      </c>
      <c r="G258" s="24" t="s">
        <v>69</v>
      </c>
      <c r="H258" s="26" t="s">
        <v>23</v>
      </c>
      <c r="I258" s="24" t="s">
        <v>37</v>
      </c>
      <c r="J258" s="24" t="s">
        <v>414</v>
      </c>
      <c r="K258" s="24" t="s">
        <v>678</v>
      </c>
      <c r="L258" s="35">
        <f t="shared" si="10"/>
        <v>65.575</v>
      </c>
      <c r="M258" s="35"/>
      <c r="N258" s="35" t="s">
        <v>27</v>
      </c>
      <c r="O258" s="24" t="s">
        <v>23</v>
      </c>
    </row>
    <row r="259" customHeight="1" spans="1:15">
      <c r="A259" s="22">
        <v>256</v>
      </c>
      <c r="B259" s="23" t="s">
        <v>1171</v>
      </c>
      <c r="C259" s="23" t="s">
        <v>474</v>
      </c>
      <c r="D259" s="24" t="s">
        <v>1172</v>
      </c>
      <c r="E259" s="25" t="s">
        <v>1173</v>
      </c>
      <c r="F259" s="24" t="s">
        <v>105</v>
      </c>
      <c r="G259" s="24" t="s">
        <v>334</v>
      </c>
      <c r="H259" s="26" t="s">
        <v>23</v>
      </c>
      <c r="I259" s="24" t="s">
        <v>37</v>
      </c>
      <c r="J259" s="24" t="s">
        <v>365</v>
      </c>
      <c r="K259" s="24" t="s">
        <v>108</v>
      </c>
      <c r="L259" s="35">
        <f t="shared" si="10"/>
        <v>70.475</v>
      </c>
      <c r="M259" s="35"/>
      <c r="N259" s="35" t="s">
        <v>27</v>
      </c>
      <c r="O259" s="24" t="s">
        <v>23</v>
      </c>
    </row>
    <row r="260" customHeight="1" spans="1:15">
      <c r="A260" s="22">
        <v>257</v>
      </c>
      <c r="B260" s="27"/>
      <c r="C260" s="27"/>
      <c r="D260" s="24" t="s">
        <v>1174</v>
      </c>
      <c r="E260" s="25" t="s">
        <v>1175</v>
      </c>
      <c r="F260" s="24" t="s">
        <v>297</v>
      </c>
      <c r="G260" s="24" t="s">
        <v>95</v>
      </c>
      <c r="H260" s="26" t="s">
        <v>23</v>
      </c>
      <c r="I260" s="24" t="s">
        <v>37</v>
      </c>
      <c r="J260" s="24" t="s">
        <v>724</v>
      </c>
      <c r="K260" s="24" t="s">
        <v>533</v>
      </c>
      <c r="L260" s="35">
        <f t="shared" si="10"/>
        <v>68.65</v>
      </c>
      <c r="M260" s="35"/>
      <c r="N260" s="35" t="s">
        <v>27</v>
      </c>
      <c r="O260" s="24" t="s">
        <v>23</v>
      </c>
    </row>
    <row r="261" customHeight="1" spans="1:15">
      <c r="A261" s="22">
        <v>258</v>
      </c>
      <c r="B261" s="27"/>
      <c r="C261" s="27"/>
      <c r="D261" s="24" t="s">
        <v>1176</v>
      </c>
      <c r="E261" s="25" t="s">
        <v>1177</v>
      </c>
      <c r="F261" s="24" t="s">
        <v>141</v>
      </c>
      <c r="G261" s="24" t="s">
        <v>147</v>
      </c>
      <c r="H261" s="26" t="s">
        <v>23</v>
      </c>
      <c r="I261" s="24" t="s">
        <v>24</v>
      </c>
      <c r="J261" s="24" t="s">
        <v>1178</v>
      </c>
      <c r="K261" s="24" t="s">
        <v>581</v>
      </c>
      <c r="L261" s="35">
        <f t="shared" si="10"/>
        <v>67.275</v>
      </c>
      <c r="M261" s="35"/>
      <c r="N261" s="35" t="s">
        <v>27</v>
      </c>
      <c r="O261" s="24" t="s">
        <v>23</v>
      </c>
    </row>
    <row r="262" customHeight="1" spans="1:15">
      <c r="A262" s="22">
        <v>259</v>
      </c>
      <c r="B262" s="27"/>
      <c r="C262" s="27"/>
      <c r="D262" s="24" t="s">
        <v>1179</v>
      </c>
      <c r="E262" s="25" t="s">
        <v>1180</v>
      </c>
      <c r="F262" s="24" t="s">
        <v>866</v>
      </c>
      <c r="G262" s="24" t="s">
        <v>180</v>
      </c>
      <c r="H262" s="26" t="s">
        <v>23</v>
      </c>
      <c r="I262" s="24" t="s">
        <v>37</v>
      </c>
      <c r="J262" s="24" t="s">
        <v>309</v>
      </c>
      <c r="K262" s="24" t="s">
        <v>216</v>
      </c>
      <c r="L262" s="35">
        <f t="shared" si="10"/>
        <v>64.05</v>
      </c>
      <c r="M262" s="35"/>
      <c r="N262" s="35" t="s">
        <v>27</v>
      </c>
      <c r="O262" s="24" t="s">
        <v>23</v>
      </c>
    </row>
    <row r="263" customHeight="1" spans="1:15">
      <c r="A263" s="22">
        <v>260</v>
      </c>
      <c r="B263" s="28"/>
      <c r="C263" s="28"/>
      <c r="D263" s="24" t="s">
        <v>1181</v>
      </c>
      <c r="E263" s="25" t="s">
        <v>1182</v>
      </c>
      <c r="F263" s="24" t="s">
        <v>1183</v>
      </c>
      <c r="G263" s="24" t="s">
        <v>82</v>
      </c>
      <c r="H263" s="26" t="s">
        <v>23</v>
      </c>
      <c r="I263" s="24" t="s">
        <v>24</v>
      </c>
      <c r="J263" s="24" t="s">
        <v>1184</v>
      </c>
      <c r="K263" s="24" t="s">
        <v>1185</v>
      </c>
      <c r="L263" s="35">
        <f t="shared" si="10"/>
        <v>61.55</v>
      </c>
      <c r="M263" s="35"/>
      <c r="N263" s="35"/>
      <c r="O263" s="24" t="s">
        <v>23</v>
      </c>
    </row>
    <row r="264" customHeight="1" spans="1:15">
      <c r="A264" s="22">
        <v>261</v>
      </c>
      <c r="B264" s="23" t="s">
        <v>1186</v>
      </c>
      <c r="C264" s="23" t="s">
        <v>474</v>
      </c>
      <c r="D264" s="24" t="s">
        <v>1187</v>
      </c>
      <c r="E264" s="25" t="s">
        <v>1188</v>
      </c>
      <c r="F264" s="24" t="s">
        <v>1189</v>
      </c>
      <c r="G264" s="24" t="s">
        <v>36</v>
      </c>
      <c r="H264" s="26" t="s">
        <v>23</v>
      </c>
      <c r="I264" s="24" t="s">
        <v>24</v>
      </c>
      <c r="J264" s="24" t="s">
        <v>83</v>
      </c>
      <c r="K264" s="24" t="s">
        <v>1092</v>
      </c>
      <c r="L264" s="35">
        <f t="shared" si="10"/>
        <v>63.775</v>
      </c>
      <c r="M264" s="35"/>
      <c r="N264" s="35" t="s">
        <v>27</v>
      </c>
      <c r="O264" s="24" t="s">
        <v>23</v>
      </c>
    </row>
    <row r="265" ht="38" customHeight="1" spans="1:15">
      <c r="A265" s="22">
        <v>262</v>
      </c>
      <c r="B265" s="27"/>
      <c r="C265" s="27"/>
      <c r="D265" s="24" t="s">
        <v>1190</v>
      </c>
      <c r="E265" s="25" t="s">
        <v>1191</v>
      </c>
      <c r="F265" s="24" t="s">
        <v>1192</v>
      </c>
      <c r="G265" s="24" t="s">
        <v>151</v>
      </c>
      <c r="H265" s="26" t="s">
        <v>23</v>
      </c>
      <c r="I265" s="24" t="s">
        <v>24</v>
      </c>
      <c r="J265" s="24" t="s">
        <v>215</v>
      </c>
      <c r="K265" s="24" t="s">
        <v>153</v>
      </c>
      <c r="L265" s="35">
        <f t="shared" si="10"/>
        <v>63.55</v>
      </c>
      <c r="M265" s="35"/>
      <c r="N265" s="35"/>
      <c r="O265" s="24" t="s">
        <v>1193</v>
      </c>
    </row>
    <row r="266" customHeight="1" spans="1:15">
      <c r="A266" s="22">
        <v>263</v>
      </c>
      <c r="B266" s="27"/>
      <c r="C266" s="27"/>
      <c r="D266" s="24" t="s">
        <v>1194</v>
      </c>
      <c r="E266" s="25" t="s">
        <v>1195</v>
      </c>
      <c r="F266" s="24" t="s">
        <v>421</v>
      </c>
      <c r="G266" s="24" t="s">
        <v>506</v>
      </c>
      <c r="H266" s="26" t="s">
        <v>23</v>
      </c>
      <c r="I266" s="24" t="s">
        <v>24</v>
      </c>
      <c r="J266" s="24" t="s">
        <v>1196</v>
      </c>
      <c r="K266" s="24" t="s">
        <v>909</v>
      </c>
      <c r="L266" s="35">
        <f t="shared" si="10"/>
        <v>62.65</v>
      </c>
      <c r="M266" s="35"/>
      <c r="N266" s="35" t="s">
        <v>27</v>
      </c>
      <c r="O266" s="24" t="s">
        <v>23</v>
      </c>
    </row>
    <row r="267" ht="42" customHeight="1" spans="1:15">
      <c r="A267" s="22">
        <v>264</v>
      </c>
      <c r="B267" s="28"/>
      <c r="C267" s="28"/>
      <c r="D267" s="24" t="s">
        <v>1197</v>
      </c>
      <c r="E267" s="25" t="s">
        <v>1198</v>
      </c>
      <c r="F267" s="24" t="s">
        <v>1038</v>
      </c>
      <c r="G267" s="24" t="s">
        <v>832</v>
      </c>
      <c r="H267" s="26" t="s">
        <v>23</v>
      </c>
      <c r="I267" s="24" t="s">
        <v>24</v>
      </c>
      <c r="J267" s="24" t="s">
        <v>292</v>
      </c>
      <c r="K267" s="24" t="s">
        <v>1156</v>
      </c>
      <c r="L267" s="35">
        <f t="shared" si="10"/>
        <v>61.675</v>
      </c>
      <c r="M267" s="35"/>
      <c r="N267" s="35"/>
      <c r="O267" s="24" t="s">
        <v>1193</v>
      </c>
    </row>
    <row r="268" customHeight="1" spans="1:15">
      <c r="A268" s="22">
        <v>265</v>
      </c>
      <c r="B268" s="23" t="s">
        <v>1199</v>
      </c>
      <c r="C268" s="23" t="s">
        <v>18</v>
      </c>
      <c r="D268" s="24" t="s">
        <v>1200</v>
      </c>
      <c r="E268" s="25" t="s">
        <v>1201</v>
      </c>
      <c r="F268" s="24" t="s">
        <v>325</v>
      </c>
      <c r="G268" s="24" t="s">
        <v>69</v>
      </c>
      <c r="H268" s="26" t="s">
        <v>23</v>
      </c>
      <c r="I268" s="24" t="s">
        <v>24</v>
      </c>
      <c r="J268" s="24" t="s">
        <v>1202</v>
      </c>
      <c r="K268" s="24" t="s">
        <v>268</v>
      </c>
      <c r="L268" s="35">
        <f t="shared" si="10"/>
        <v>66.425</v>
      </c>
      <c r="M268" s="35"/>
      <c r="N268" s="35" t="s">
        <v>27</v>
      </c>
      <c r="O268" s="24" t="s">
        <v>23</v>
      </c>
    </row>
    <row r="269" customHeight="1" spans="1:15">
      <c r="A269" s="22">
        <v>266</v>
      </c>
      <c r="B269" s="27"/>
      <c r="C269" s="27"/>
      <c r="D269" s="24" t="s">
        <v>1203</v>
      </c>
      <c r="E269" s="25" t="s">
        <v>1204</v>
      </c>
      <c r="F269" s="24" t="s">
        <v>506</v>
      </c>
      <c r="G269" s="24" t="s">
        <v>147</v>
      </c>
      <c r="H269" s="26" t="s">
        <v>23</v>
      </c>
      <c r="I269" s="24" t="s">
        <v>37</v>
      </c>
      <c r="J269" s="24" t="s">
        <v>1121</v>
      </c>
      <c r="K269" s="24" t="s">
        <v>1205</v>
      </c>
      <c r="L269" s="35">
        <f t="shared" si="10"/>
        <v>65.175</v>
      </c>
      <c r="M269" s="35"/>
      <c r="N269" s="35" t="s">
        <v>27</v>
      </c>
      <c r="O269" s="24" t="s">
        <v>23</v>
      </c>
    </row>
    <row r="270" customHeight="1" spans="1:15">
      <c r="A270" s="22">
        <v>267</v>
      </c>
      <c r="B270" s="27"/>
      <c r="C270" s="27"/>
      <c r="D270" s="24" t="s">
        <v>1206</v>
      </c>
      <c r="E270" s="25" t="s">
        <v>1207</v>
      </c>
      <c r="F270" s="24" t="s">
        <v>946</v>
      </c>
      <c r="G270" s="24" t="s">
        <v>95</v>
      </c>
      <c r="H270" s="26" t="s">
        <v>23</v>
      </c>
      <c r="I270" s="24" t="s">
        <v>24</v>
      </c>
      <c r="J270" s="24" t="s">
        <v>1208</v>
      </c>
      <c r="K270" s="24" t="s">
        <v>432</v>
      </c>
      <c r="L270" s="35">
        <f t="shared" si="10"/>
        <v>65.125</v>
      </c>
      <c r="M270" s="35"/>
      <c r="N270" s="35"/>
      <c r="O270" s="24" t="s">
        <v>23</v>
      </c>
    </row>
    <row r="271" customHeight="1" spans="1:15">
      <c r="A271" s="22">
        <v>268</v>
      </c>
      <c r="B271" s="27"/>
      <c r="C271" s="27"/>
      <c r="D271" s="24" t="s">
        <v>1209</v>
      </c>
      <c r="E271" s="25" t="s">
        <v>1210</v>
      </c>
      <c r="F271" s="24" t="s">
        <v>955</v>
      </c>
      <c r="G271" s="24" t="s">
        <v>241</v>
      </c>
      <c r="H271" s="26" t="s">
        <v>23</v>
      </c>
      <c r="I271" s="24" t="s">
        <v>37</v>
      </c>
      <c r="J271" s="24" t="s">
        <v>499</v>
      </c>
      <c r="K271" s="24" t="s">
        <v>125</v>
      </c>
      <c r="L271" s="35">
        <f t="shared" si="10"/>
        <v>65.05</v>
      </c>
      <c r="M271" s="35"/>
      <c r="N271" s="35"/>
      <c r="O271" s="24" t="s">
        <v>23</v>
      </c>
    </row>
    <row r="272" customHeight="1" spans="1:15">
      <c r="A272" s="22">
        <v>269</v>
      </c>
      <c r="B272" s="28"/>
      <c r="C272" s="28"/>
      <c r="D272" s="24" t="s">
        <v>1211</v>
      </c>
      <c r="E272" s="25" t="s">
        <v>1212</v>
      </c>
      <c r="F272" s="24" t="s">
        <v>1213</v>
      </c>
      <c r="G272" s="24" t="s">
        <v>255</v>
      </c>
      <c r="H272" s="26" t="s">
        <v>23</v>
      </c>
      <c r="I272" s="24" t="s">
        <v>37</v>
      </c>
      <c r="J272" s="24" t="s">
        <v>335</v>
      </c>
      <c r="K272" s="24" t="s">
        <v>1214</v>
      </c>
      <c r="L272" s="35">
        <f t="shared" si="10"/>
        <v>63.025</v>
      </c>
      <c r="M272" s="35"/>
      <c r="N272" s="35"/>
      <c r="O272" s="24" t="s">
        <v>23</v>
      </c>
    </row>
    <row r="273" customHeight="1" spans="1:15">
      <c r="A273" s="22">
        <v>270</v>
      </c>
      <c r="B273" s="23" t="s">
        <v>1215</v>
      </c>
      <c r="C273" s="23" t="s">
        <v>47</v>
      </c>
      <c r="D273" s="24" t="s">
        <v>1216</v>
      </c>
      <c r="E273" s="25" t="s">
        <v>1217</v>
      </c>
      <c r="F273" s="24" t="s">
        <v>75</v>
      </c>
      <c r="G273" s="24" t="s">
        <v>261</v>
      </c>
      <c r="H273" s="26" t="s">
        <v>23</v>
      </c>
      <c r="I273" s="24" t="s">
        <v>37</v>
      </c>
      <c r="J273" s="24" t="s">
        <v>1218</v>
      </c>
      <c r="K273" s="24" t="s">
        <v>1219</v>
      </c>
      <c r="L273" s="35">
        <f t="shared" si="10"/>
        <v>70.125</v>
      </c>
      <c r="M273" s="35"/>
      <c r="N273" s="35" t="s">
        <v>27</v>
      </c>
      <c r="O273" s="24" t="s">
        <v>23</v>
      </c>
    </row>
    <row r="274" customHeight="1" spans="1:15">
      <c r="A274" s="22">
        <v>271</v>
      </c>
      <c r="B274" s="27"/>
      <c r="C274" s="27"/>
      <c r="D274" s="24" t="s">
        <v>1220</v>
      </c>
      <c r="E274" s="25" t="s">
        <v>1221</v>
      </c>
      <c r="F274" s="24" t="s">
        <v>1222</v>
      </c>
      <c r="G274" s="24" t="s">
        <v>806</v>
      </c>
      <c r="H274" s="26" t="s">
        <v>23</v>
      </c>
      <c r="I274" s="24" t="s">
        <v>37</v>
      </c>
      <c r="J274" s="24" t="s">
        <v>1223</v>
      </c>
      <c r="K274" s="24" t="s">
        <v>293</v>
      </c>
      <c r="L274" s="35">
        <f t="shared" si="10"/>
        <v>69.575</v>
      </c>
      <c r="M274" s="35"/>
      <c r="N274" s="35"/>
      <c r="O274" s="24" t="s">
        <v>23</v>
      </c>
    </row>
    <row r="275" customHeight="1" spans="1:15">
      <c r="A275" s="22">
        <v>272</v>
      </c>
      <c r="B275" s="28"/>
      <c r="C275" s="28"/>
      <c r="D275" s="24" t="s">
        <v>1224</v>
      </c>
      <c r="E275" s="25" t="s">
        <v>1225</v>
      </c>
      <c r="F275" s="24" t="s">
        <v>827</v>
      </c>
      <c r="G275" s="24" t="s">
        <v>832</v>
      </c>
      <c r="H275" s="26" t="s">
        <v>23</v>
      </c>
      <c r="I275" s="24" t="s">
        <v>37</v>
      </c>
      <c r="J275" s="24" t="s">
        <v>279</v>
      </c>
      <c r="K275" s="24" t="s">
        <v>268</v>
      </c>
      <c r="L275" s="35">
        <f t="shared" si="10"/>
        <v>65.05</v>
      </c>
      <c r="M275" s="35"/>
      <c r="N275" s="35"/>
      <c r="O275" s="24" t="s">
        <v>23</v>
      </c>
    </row>
    <row r="276" customHeight="1" spans="1:15">
      <c r="A276" s="22">
        <v>273</v>
      </c>
      <c r="B276" s="23" t="s">
        <v>1226</v>
      </c>
      <c r="C276" s="23" t="s">
        <v>47</v>
      </c>
      <c r="D276" s="24" t="s">
        <v>1227</v>
      </c>
      <c r="E276" s="25" t="s">
        <v>1228</v>
      </c>
      <c r="F276" s="24" t="s">
        <v>364</v>
      </c>
      <c r="G276" s="24" t="s">
        <v>255</v>
      </c>
      <c r="H276" s="26" t="s">
        <v>23</v>
      </c>
      <c r="I276" s="24" t="s">
        <v>37</v>
      </c>
      <c r="J276" s="24" t="s">
        <v>750</v>
      </c>
      <c r="K276" s="24" t="s">
        <v>868</v>
      </c>
      <c r="L276" s="35">
        <f t="shared" si="10"/>
        <v>68.875</v>
      </c>
      <c r="M276" s="35"/>
      <c r="N276" s="35" t="s">
        <v>27</v>
      </c>
      <c r="O276" s="24" t="s">
        <v>23</v>
      </c>
    </row>
    <row r="277" customHeight="1" spans="1:15">
      <c r="A277" s="22">
        <v>274</v>
      </c>
      <c r="B277" s="27"/>
      <c r="C277" s="27"/>
      <c r="D277" s="24" t="s">
        <v>1229</v>
      </c>
      <c r="E277" s="25" t="s">
        <v>1230</v>
      </c>
      <c r="F277" s="24" t="s">
        <v>278</v>
      </c>
      <c r="G277" s="24" t="s">
        <v>147</v>
      </c>
      <c r="H277" s="26" t="s">
        <v>23</v>
      </c>
      <c r="I277" s="24" t="s">
        <v>37</v>
      </c>
      <c r="J277" s="24" t="s">
        <v>316</v>
      </c>
      <c r="K277" s="24" t="s">
        <v>572</v>
      </c>
      <c r="L277" s="35">
        <f t="shared" si="10"/>
        <v>67.075</v>
      </c>
      <c r="M277" s="35"/>
      <c r="N277" s="35"/>
      <c r="O277" s="24" t="s">
        <v>23</v>
      </c>
    </row>
    <row r="278" customHeight="1" spans="1:15">
      <c r="A278" s="22">
        <v>275</v>
      </c>
      <c r="B278" s="28"/>
      <c r="C278" s="28"/>
      <c r="D278" s="24" t="s">
        <v>1231</v>
      </c>
      <c r="E278" s="25" t="s">
        <v>1232</v>
      </c>
      <c r="F278" s="24" t="s">
        <v>556</v>
      </c>
      <c r="G278" s="24" t="s">
        <v>76</v>
      </c>
      <c r="H278" s="26" t="s">
        <v>23</v>
      </c>
      <c r="I278" s="24" t="s">
        <v>37</v>
      </c>
      <c r="J278" s="24" t="s">
        <v>31</v>
      </c>
      <c r="K278" s="24" t="s">
        <v>1233</v>
      </c>
      <c r="L278" s="35">
        <f t="shared" si="10"/>
        <v>65.475</v>
      </c>
      <c r="M278" s="35"/>
      <c r="N278" s="35"/>
      <c r="O278" s="24" t="s">
        <v>23</v>
      </c>
    </row>
    <row r="279" customHeight="1" spans="1:15">
      <c r="A279" s="22">
        <v>276</v>
      </c>
      <c r="B279" s="23" t="s">
        <v>1234</v>
      </c>
      <c r="C279" s="23" t="s">
        <v>47</v>
      </c>
      <c r="D279" s="24" t="s">
        <v>1235</v>
      </c>
      <c r="E279" s="25" t="s">
        <v>1236</v>
      </c>
      <c r="F279" s="24" t="s">
        <v>36</v>
      </c>
      <c r="G279" s="24" t="s">
        <v>513</v>
      </c>
      <c r="H279" s="26" t="s">
        <v>23</v>
      </c>
      <c r="I279" s="24" t="s">
        <v>37</v>
      </c>
      <c r="J279" s="24" t="s">
        <v>1237</v>
      </c>
      <c r="K279" s="24" t="s">
        <v>44</v>
      </c>
      <c r="L279" s="35">
        <f t="shared" si="10"/>
        <v>71.05</v>
      </c>
      <c r="M279" s="35"/>
      <c r="N279" s="35" t="s">
        <v>27</v>
      </c>
      <c r="O279" s="24" t="s">
        <v>23</v>
      </c>
    </row>
    <row r="280" customHeight="1" spans="1:15">
      <c r="A280" s="22">
        <v>277</v>
      </c>
      <c r="B280" s="28"/>
      <c r="C280" s="28"/>
      <c r="D280" s="24" t="s">
        <v>1238</v>
      </c>
      <c r="E280" s="25" t="s">
        <v>1239</v>
      </c>
      <c r="F280" s="24" t="s">
        <v>1240</v>
      </c>
      <c r="G280" s="24" t="s">
        <v>776</v>
      </c>
      <c r="H280" s="26" t="s">
        <v>23</v>
      </c>
      <c r="I280" s="24" t="s">
        <v>37</v>
      </c>
      <c r="J280" s="24" t="s">
        <v>1241</v>
      </c>
      <c r="K280" s="24" t="s">
        <v>1242</v>
      </c>
      <c r="L280" s="35">
        <f t="shared" si="10"/>
        <v>64.855</v>
      </c>
      <c r="M280" s="35"/>
      <c r="N280" s="35"/>
      <c r="O280" s="24" t="s">
        <v>23</v>
      </c>
    </row>
    <row r="281" customHeight="1" spans="1:15">
      <c r="A281" s="22">
        <v>278</v>
      </c>
      <c r="B281" s="23" t="s">
        <v>1243</v>
      </c>
      <c r="C281" s="23" t="s">
        <v>18</v>
      </c>
      <c r="D281" s="24" t="s">
        <v>1244</v>
      </c>
      <c r="E281" s="25" t="s">
        <v>1245</v>
      </c>
      <c r="F281" s="24" t="s">
        <v>63</v>
      </c>
      <c r="G281" s="24" t="s">
        <v>308</v>
      </c>
      <c r="H281" s="26" t="s">
        <v>23</v>
      </c>
      <c r="I281" s="24" t="s">
        <v>37</v>
      </c>
      <c r="J281" s="24" t="s">
        <v>1246</v>
      </c>
      <c r="K281" s="24" t="s">
        <v>739</v>
      </c>
      <c r="L281" s="35">
        <f t="shared" si="10"/>
        <v>70</v>
      </c>
      <c r="M281" s="35"/>
      <c r="N281" s="35" t="s">
        <v>27</v>
      </c>
      <c r="O281" s="24" t="s">
        <v>23</v>
      </c>
    </row>
    <row r="282" customHeight="1" spans="1:15">
      <c r="A282" s="22">
        <v>279</v>
      </c>
      <c r="B282" s="27"/>
      <c r="C282" s="27"/>
      <c r="D282" s="24" t="s">
        <v>1247</v>
      </c>
      <c r="E282" s="25" t="s">
        <v>1248</v>
      </c>
      <c r="F282" s="24" t="s">
        <v>1249</v>
      </c>
      <c r="G282" s="24" t="s">
        <v>101</v>
      </c>
      <c r="H282" s="26" t="s">
        <v>23</v>
      </c>
      <c r="I282" s="24" t="s">
        <v>37</v>
      </c>
      <c r="J282" s="24" t="s">
        <v>681</v>
      </c>
      <c r="K282" s="24" t="s">
        <v>1250</v>
      </c>
      <c r="L282" s="35">
        <f t="shared" si="10"/>
        <v>68.19</v>
      </c>
      <c r="M282" s="35"/>
      <c r="N282" s="35" t="s">
        <v>27</v>
      </c>
      <c r="O282" s="24" t="s">
        <v>23</v>
      </c>
    </row>
    <row r="283" customHeight="1" spans="1:15">
      <c r="A283" s="22">
        <v>280</v>
      </c>
      <c r="B283" s="27"/>
      <c r="C283" s="27"/>
      <c r="D283" s="24" t="s">
        <v>1251</v>
      </c>
      <c r="E283" s="25" t="s">
        <v>1252</v>
      </c>
      <c r="F283" s="24" t="s">
        <v>436</v>
      </c>
      <c r="G283" s="24" t="s">
        <v>186</v>
      </c>
      <c r="H283" s="26" t="s">
        <v>23</v>
      </c>
      <c r="I283" s="24" t="s">
        <v>37</v>
      </c>
      <c r="J283" s="24" t="s">
        <v>164</v>
      </c>
      <c r="K283" s="24" t="s">
        <v>1253</v>
      </c>
      <c r="L283" s="35">
        <f t="shared" si="10"/>
        <v>67.565</v>
      </c>
      <c r="M283" s="35"/>
      <c r="N283" s="35"/>
      <c r="O283" s="24" t="s">
        <v>23</v>
      </c>
    </row>
    <row r="284" customHeight="1" spans="1:15">
      <c r="A284" s="22">
        <v>281</v>
      </c>
      <c r="B284" s="27"/>
      <c r="C284" s="27"/>
      <c r="D284" s="24" t="s">
        <v>1254</v>
      </c>
      <c r="E284" s="25" t="s">
        <v>1255</v>
      </c>
      <c r="F284" s="24" t="s">
        <v>94</v>
      </c>
      <c r="G284" s="24" t="s">
        <v>106</v>
      </c>
      <c r="H284" s="26" t="s">
        <v>23</v>
      </c>
      <c r="I284" s="24" t="s">
        <v>37</v>
      </c>
      <c r="J284" s="24" t="s">
        <v>279</v>
      </c>
      <c r="K284" s="24" t="s">
        <v>1256</v>
      </c>
      <c r="L284" s="35">
        <f t="shared" si="10"/>
        <v>65.24</v>
      </c>
      <c r="M284" s="35"/>
      <c r="N284" s="35"/>
      <c r="O284" s="24" t="s">
        <v>23</v>
      </c>
    </row>
    <row r="285" customHeight="1" spans="1:15">
      <c r="A285" s="22">
        <v>282</v>
      </c>
      <c r="B285" s="27"/>
      <c r="C285" s="27"/>
      <c r="D285" s="24" t="s">
        <v>1257</v>
      </c>
      <c r="E285" s="25" t="s">
        <v>1258</v>
      </c>
      <c r="F285" s="24" t="s">
        <v>728</v>
      </c>
      <c r="G285" s="24" t="s">
        <v>147</v>
      </c>
      <c r="H285" s="26" t="s">
        <v>23</v>
      </c>
      <c r="I285" s="24" t="s">
        <v>37</v>
      </c>
      <c r="J285" s="24" t="s">
        <v>1259</v>
      </c>
      <c r="K285" s="24" t="s">
        <v>1260</v>
      </c>
      <c r="L285" s="35">
        <f t="shared" si="10"/>
        <v>63.915</v>
      </c>
      <c r="M285" s="35"/>
      <c r="N285" s="35"/>
      <c r="O285" s="24" t="s">
        <v>23</v>
      </c>
    </row>
    <row r="286" customHeight="1" spans="1:15">
      <c r="A286" s="22">
        <v>283</v>
      </c>
      <c r="B286" s="28"/>
      <c r="C286" s="28"/>
      <c r="D286" s="24" t="s">
        <v>1261</v>
      </c>
      <c r="E286" s="25" t="s">
        <v>1262</v>
      </c>
      <c r="F286" s="24" t="s">
        <v>1263</v>
      </c>
      <c r="G286" s="24" t="s">
        <v>334</v>
      </c>
      <c r="H286" s="26" t="s">
        <v>23</v>
      </c>
      <c r="I286" s="24" t="s">
        <v>24</v>
      </c>
      <c r="J286" s="24" t="s">
        <v>1081</v>
      </c>
      <c r="K286" s="24" t="s">
        <v>1264</v>
      </c>
      <c r="L286" s="35">
        <f t="shared" si="10"/>
        <v>34.525</v>
      </c>
      <c r="M286" s="35"/>
      <c r="N286" s="35"/>
      <c r="O286" s="24" t="s">
        <v>23</v>
      </c>
    </row>
    <row r="287" customHeight="1" spans="1:15">
      <c r="A287" s="22">
        <v>284</v>
      </c>
      <c r="B287" s="23" t="s">
        <v>1265</v>
      </c>
      <c r="C287" s="23" t="s">
        <v>47</v>
      </c>
      <c r="D287" s="24" t="s">
        <v>1266</v>
      </c>
      <c r="E287" s="25" t="s">
        <v>1267</v>
      </c>
      <c r="F287" s="24" t="s">
        <v>1268</v>
      </c>
      <c r="G287" s="24" t="s">
        <v>733</v>
      </c>
      <c r="H287" s="26" t="s">
        <v>23</v>
      </c>
      <c r="I287" s="24" t="s">
        <v>37</v>
      </c>
      <c r="J287" s="24" t="s">
        <v>742</v>
      </c>
      <c r="K287" s="24" t="s">
        <v>415</v>
      </c>
      <c r="L287" s="35">
        <f t="shared" si="10"/>
        <v>72.75</v>
      </c>
      <c r="M287" s="35"/>
      <c r="N287" s="35" t="s">
        <v>27</v>
      </c>
      <c r="O287" s="24" t="s">
        <v>23</v>
      </c>
    </row>
    <row r="288" customHeight="1" spans="1:15">
      <c r="A288" s="22">
        <v>285</v>
      </c>
      <c r="B288" s="27"/>
      <c r="C288" s="27"/>
      <c r="D288" s="24" t="s">
        <v>1269</v>
      </c>
      <c r="E288" s="25" t="s">
        <v>1270</v>
      </c>
      <c r="F288" s="24" t="s">
        <v>82</v>
      </c>
      <c r="G288" s="24" t="s">
        <v>733</v>
      </c>
      <c r="H288" s="26" t="s">
        <v>23</v>
      </c>
      <c r="I288" s="24" t="s">
        <v>37</v>
      </c>
      <c r="J288" s="24" t="s">
        <v>1271</v>
      </c>
      <c r="K288" s="24" t="s">
        <v>1272</v>
      </c>
      <c r="L288" s="35">
        <f t="shared" si="10"/>
        <v>70.41</v>
      </c>
      <c r="M288" s="35"/>
      <c r="N288" s="35"/>
      <c r="O288" s="24" t="s">
        <v>23</v>
      </c>
    </row>
    <row r="289" customHeight="1" spans="1:15">
      <c r="A289" s="22">
        <v>286</v>
      </c>
      <c r="B289" s="28"/>
      <c r="C289" s="28"/>
      <c r="D289" s="24" t="s">
        <v>1273</v>
      </c>
      <c r="E289" s="25" t="s">
        <v>1274</v>
      </c>
      <c r="F289" s="24" t="s">
        <v>174</v>
      </c>
      <c r="G289" s="24" t="s">
        <v>1275</v>
      </c>
      <c r="H289" s="26" t="s">
        <v>23</v>
      </c>
      <c r="I289" s="24" t="s">
        <v>24</v>
      </c>
      <c r="J289" s="24" t="s">
        <v>1276</v>
      </c>
      <c r="K289" s="24" t="s">
        <v>192</v>
      </c>
      <c r="L289" s="35">
        <f t="shared" si="10"/>
        <v>68.7</v>
      </c>
      <c r="M289" s="35"/>
      <c r="N289" s="35"/>
      <c r="O289" s="24" t="s">
        <v>23</v>
      </c>
    </row>
    <row r="290" customHeight="1" spans="1:15">
      <c r="A290" s="22">
        <v>287</v>
      </c>
      <c r="B290" s="23" t="s">
        <v>1277</v>
      </c>
      <c r="C290" s="23" t="s">
        <v>47</v>
      </c>
      <c r="D290" s="24" t="s">
        <v>1278</v>
      </c>
      <c r="E290" s="25" t="s">
        <v>1279</v>
      </c>
      <c r="F290" s="24" t="s">
        <v>1280</v>
      </c>
      <c r="G290" s="24" t="s">
        <v>32</v>
      </c>
      <c r="H290" s="26" t="s">
        <v>23</v>
      </c>
      <c r="I290" s="24" t="s">
        <v>37</v>
      </c>
      <c r="J290" s="24" t="s">
        <v>1281</v>
      </c>
      <c r="K290" s="24" t="s">
        <v>389</v>
      </c>
      <c r="L290" s="35">
        <f t="shared" si="10"/>
        <v>74.1</v>
      </c>
      <c r="M290" s="35"/>
      <c r="N290" s="35" t="s">
        <v>27</v>
      </c>
      <c r="O290" s="24" t="s">
        <v>23</v>
      </c>
    </row>
    <row r="291" customHeight="1" spans="1:15">
      <c r="A291" s="22">
        <v>288</v>
      </c>
      <c r="B291" s="27"/>
      <c r="C291" s="27"/>
      <c r="D291" s="24" t="s">
        <v>1282</v>
      </c>
      <c r="E291" s="25" t="s">
        <v>1283</v>
      </c>
      <c r="F291" s="24" t="s">
        <v>1089</v>
      </c>
      <c r="G291" s="24" t="s">
        <v>937</v>
      </c>
      <c r="H291" s="26" t="s">
        <v>23</v>
      </c>
      <c r="I291" s="24" t="s">
        <v>37</v>
      </c>
      <c r="J291" s="24" t="s">
        <v>181</v>
      </c>
      <c r="K291" s="24" t="s">
        <v>26</v>
      </c>
      <c r="L291" s="35">
        <f t="shared" si="10"/>
        <v>67.425</v>
      </c>
      <c r="M291" s="35"/>
      <c r="N291" s="35"/>
      <c r="O291" s="24" t="s">
        <v>23</v>
      </c>
    </row>
    <row r="292" customHeight="1" spans="1:15">
      <c r="A292" s="22">
        <v>289</v>
      </c>
      <c r="B292" s="28"/>
      <c r="C292" s="28"/>
      <c r="D292" s="24" t="s">
        <v>1284</v>
      </c>
      <c r="E292" s="25" t="s">
        <v>1285</v>
      </c>
      <c r="F292" s="24" t="s">
        <v>1286</v>
      </c>
      <c r="G292" s="24" t="s">
        <v>656</v>
      </c>
      <c r="H292" s="26" t="s">
        <v>23</v>
      </c>
      <c r="I292" s="24" t="s">
        <v>37</v>
      </c>
      <c r="J292" s="24" t="s">
        <v>414</v>
      </c>
      <c r="K292" s="24" t="s">
        <v>1287</v>
      </c>
      <c r="L292" s="35">
        <f t="shared" si="10"/>
        <v>59.145</v>
      </c>
      <c r="M292" s="35"/>
      <c r="N292" s="35"/>
      <c r="O292" s="24" t="s">
        <v>23</v>
      </c>
    </row>
    <row r="293" customHeight="1" spans="1:15">
      <c r="A293" s="22">
        <v>290</v>
      </c>
      <c r="B293" s="23" t="s">
        <v>1288</v>
      </c>
      <c r="C293" s="23" t="s">
        <v>47</v>
      </c>
      <c r="D293" s="24" t="s">
        <v>1289</v>
      </c>
      <c r="E293" s="25" t="s">
        <v>1290</v>
      </c>
      <c r="F293" s="24" t="s">
        <v>1183</v>
      </c>
      <c r="G293" s="24" t="s">
        <v>180</v>
      </c>
      <c r="H293" s="26" t="s">
        <v>23</v>
      </c>
      <c r="I293" s="24" t="s">
        <v>24</v>
      </c>
      <c r="J293" s="24" t="s">
        <v>457</v>
      </c>
      <c r="K293" s="24" t="s">
        <v>469</v>
      </c>
      <c r="L293" s="35">
        <f t="shared" si="10"/>
        <v>68.075</v>
      </c>
      <c r="M293" s="35"/>
      <c r="N293" s="35" t="s">
        <v>27</v>
      </c>
      <c r="O293" s="24" t="s">
        <v>23</v>
      </c>
    </row>
    <row r="294" customHeight="1" spans="1:15">
      <c r="A294" s="22">
        <v>291</v>
      </c>
      <c r="B294" s="27"/>
      <c r="C294" s="27"/>
      <c r="D294" s="24" t="s">
        <v>1291</v>
      </c>
      <c r="E294" s="25" t="s">
        <v>1292</v>
      </c>
      <c r="F294" s="24" t="s">
        <v>169</v>
      </c>
      <c r="G294" s="24" t="s">
        <v>245</v>
      </c>
      <c r="H294" s="26" t="s">
        <v>23</v>
      </c>
      <c r="I294" s="24" t="s">
        <v>24</v>
      </c>
      <c r="J294" s="24" t="s">
        <v>256</v>
      </c>
      <c r="K294" s="24" t="s">
        <v>1293</v>
      </c>
      <c r="L294" s="35">
        <f t="shared" si="10"/>
        <v>67.51</v>
      </c>
      <c r="M294" s="35"/>
      <c r="N294" s="35"/>
      <c r="O294" s="24" t="s">
        <v>23</v>
      </c>
    </row>
    <row r="295" customHeight="1" spans="1:15">
      <c r="A295" s="22">
        <v>292</v>
      </c>
      <c r="B295" s="28"/>
      <c r="C295" s="28"/>
      <c r="D295" s="24" t="s">
        <v>1294</v>
      </c>
      <c r="E295" s="25" t="s">
        <v>1295</v>
      </c>
      <c r="F295" s="24" t="s">
        <v>633</v>
      </c>
      <c r="G295" s="24" t="s">
        <v>62</v>
      </c>
      <c r="H295" s="26" t="s">
        <v>23</v>
      </c>
      <c r="I295" s="24" t="s">
        <v>24</v>
      </c>
      <c r="J295" s="24" t="s">
        <v>617</v>
      </c>
      <c r="K295" s="24" t="s">
        <v>1296</v>
      </c>
      <c r="L295" s="35">
        <f t="shared" si="10"/>
        <v>59.42</v>
      </c>
      <c r="M295" s="35"/>
      <c r="N295" s="35"/>
      <c r="O295" s="24" t="s">
        <v>23</v>
      </c>
    </row>
    <row r="296" customHeight="1" spans="1:15">
      <c r="A296" s="22">
        <v>293</v>
      </c>
      <c r="B296" s="23" t="s">
        <v>1297</v>
      </c>
      <c r="C296" s="23" t="s">
        <v>18</v>
      </c>
      <c r="D296" s="24" t="s">
        <v>1298</v>
      </c>
      <c r="E296" s="25" t="s">
        <v>1299</v>
      </c>
      <c r="F296" s="24" t="s">
        <v>1300</v>
      </c>
      <c r="G296" s="24" t="s">
        <v>95</v>
      </c>
      <c r="H296" s="26" t="s">
        <v>23</v>
      </c>
      <c r="I296" s="24" t="s">
        <v>37</v>
      </c>
      <c r="J296" s="24" t="s">
        <v>1301</v>
      </c>
      <c r="K296" s="24" t="s">
        <v>1302</v>
      </c>
      <c r="L296" s="35">
        <f t="shared" si="10"/>
        <v>70.115</v>
      </c>
      <c r="M296" s="35"/>
      <c r="N296" s="35" t="s">
        <v>27</v>
      </c>
      <c r="O296" s="24" t="s">
        <v>23</v>
      </c>
    </row>
    <row r="297" customHeight="1" spans="1:15">
      <c r="A297" s="22">
        <v>294</v>
      </c>
      <c r="B297" s="27"/>
      <c r="C297" s="27"/>
      <c r="D297" s="24" t="s">
        <v>1303</v>
      </c>
      <c r="E297" s="25" t="s">
        <v>1304</v>
      </c>
      <c r="F297" s="24" t="s">
        <v>1213</v>
      </c>
      <c r="G297" s="24" t="s">
        <v>806</v>
      </c>
      <c r="H297" s="26" t="s">
        <v>23</v>
      </c>
      <c r="I297" s="24" t="s">
        <v>37</v>
      </c>
      <c r="J297" s="24" t="s">
        <v>1305</v>
      </c>
      <c r="K297" s="24" t="s">
        <v>1306</v>
      </c>
      <c r="L297" s="35">
        <f t="shared" si="10"/>
        <v>65.885</v>
      </c>
      <c r="M297" s="35"/>
      <c r="N297" s="35" t="s">
        <v>27</v>
      </c>
      <c r="O297" s="24" t="s">
        <v>23</v>
      </c>
    </row>
    <row r="298" customHeight="1" spans="1:15">
      <c r="A298" s="22">
        <v>295</v>
      </c>
      <c r="B298" s="27"/>
      <c r="C298" s="27"/>
      <c r="D298" s="24" t="s">
        <v>1307</v>
      </c>
      <c r="E298" s="25" t="s">
        <v>1308</v>
      </c>
      <c r="F298" s="24" t="s">
        <v>1263</v>
      </c>
      <c r="G298" s="24" t="s">
        <v>69</v>
      </c>
      <c r="H298" s="26" t="s">
        <v>23</v>
      </c>
      <c r="I298" s="24" t="s">
        <v>24</v>
      </c>
      <c r="J298" s="24" t="s">
        <v>1309</v>
      </c>
      <c r="K298" s="24" t="s">
        <v>1310</v>
      </c>
      <c r="L298" s="35">
        <f t="shared" si="10"/>
        <v>62.12</v>
      </c>
      <c r="M298" s="35"/>
      <c r="N298" s="35"/>
      <c r="O298" s="24" t="s">
        <v>23</v>
      </c>
    </row>
    <row r="299" customHeight="1" spans="1:15">
      <c r="A299" s="22">
        <v>296</v>
      </c>
      <c r="B299" s="27"/>
      <c r="C299" s="27"/>
      <c r="D299" s="24" t="s">
        <v>1311</v>
      </c>
      <c r="E299" s="25" t="s">
        <v>1312</v>
      </c>
      <c r="F299" s="24" t="s">
        <v>728</v>
      </c>
      <c r="G299" s="24" t="s">
        <v>266</v>
      </c>
      <c r="H299" s="26" t="s">
        <v>23</v>
      </c>
      <c r="I299" s="24" t="s">
        <v>24</v>
      </c>
      <c r="J299" s="24" t="s">
        <v>1259</v>
      </c>
      <c r="K299" s="24" t="s">
        <v>1313</v>
      </c>
      <c r="L299" s="35">
        <f t="shared" si="10"/>
        <v>60.135</v>
      </c>
      <c r="M299" s="35"/>
      <c r="N299" s="35"/>
      <c r="O299" s="24" t="s">
        <v>23</v>
      </c>
    </row>
    <row r="300" customHeight="1" spans="1:15">
      <c r="A300" s="22">
        <v>297</v>
      </c>
      <c r="B300" s="28"/>
      <c r="C300" s="28"/>
      <c r="D300" s="24" t="s">
        <v>1314</v>
      </c>
      <c r="E300" s="25" t="s">
        <v>1315</v>
      </c>
      <c r="F300" s="24" t="s">
        <v>719</v>
      </c>
      <c r="G300" s="24" t="s">
        <v>556</v>
      </c>
      <c r="H300" s="26" t="s">
        <v>23</v>
      </c>
      <c r="I300" s="24" t="s">
        <v>24</v>
      </c>
      <c r="J300" s="24" t="s">
        <v>1316</v>
      </c>
      <c r="K300" s="24" t="s">
        <v>1317</v>
      </c>
      <c r="L300" s="35">
        <f t="shared" si="10"/>
        <v>58.655</v>
      </c>
      <c r="M300" s="35"/>
      <c r="N300" s="35"/>
      <c r="O300" s="24" t="s">
        <v>23</v>
      </c>
    </row>
    <row r="301" customHeight="1" spans="1:15">
      <c r="A301" s="22">
        <v>298</v>
      </c>
      <c r="B301" s="24" t="s">
        <v>1318</v>
      </c>
      <c r="C301" s="24" t="s">
        <v>47</v>
      </c>
      <c r="D301" s="24" t="s">
        <v>1319</v>
      </c>
      <c r="E301" s="25" t="s">
        <v>1320</v>
      </c>
      <c r="F301" s="24" t="s">
        <v>1321</v>
      </c>
      <c r="G301" s="24" t="s">
        <v>43</v>
      </c>
      <c r="H301" s="26" t="s">
        <v>23</v>
      </c>
      <c r="I301" s="24" t="s">
        <v>24</v>
      </c>
      <c r="J301" s="24" t="s">
        <v>1322</v>
      </c>
      <c r="K301" s="24" t="s">
        <v>626</v>
      </c>
      <c r="L301" s="35">
        <f t="shared" si="10"/>
        <v>61.475</v>
      </c>
      <c r="M301" s="35"/>
      <c r="N301" s="35" t="s">
        <v>27</v>
      </c>
      <c r="O301" s="24" t="s">
        <v>23</v>
      </c>
    </row>
    <row r="302" customHeight="1" spans="1:15">
      <c r="A302" s="22">
        <v>299</v>
      </c>
      <c r="B302" s="24" t="s">
        <v>1323</v>
      </c>
      <c r="C302" s="24" t="s">
        <v>47</v>
      </c>
      <c r="D302" s="24" t="s">
        <v>1324</v>
      </c>
      <c r="E302" s="25" t="s">
        <v>1325</v>
      </c>
      <c r="F302" s="24" t="s">
        <v>1268</v>
      </c>
      <c r="G302" s="24" t="s">
        <v>101</v>
      </c>
      <c r="H302" s="26" t="s">
        <v>23</v>
      </c>
      <c r="I302" s="24" t="s">
        <v>37</v>
      </c>
      <c r="J302" s="24" t="s">
        <v>1326</v>
      </c>
      <c r="K302" s="24" t="s">
        <v>1327</v>
      </c>
      <c r="L302" s="35">
        <f t="shared" si="10"/>
        <v>66.025</v>
      </c>
      <c r="M302" s="35"/>
      <c r="N302" s="35" t="s">
        <v>27</v>
      </c>
      <c r="O302" s="24" t="s">
        <v>23</v>
      </c>
    </row>
    <row r="303" customHeight="1" spans="1:15">
      <c r="A303" s="22">
        <v>300</v>
      </c>
      <c r="B303" s="23" t="s">
        <v>1328</v>
      </c>
      <c r="C303" s="23" t="s">
        <v>47</v>
      </c>
      <c r="D303" s="24" t="s">
        <v>1329</v>
      </c>
      <c r="E303" s="25" t="s">
        <v>1330</v>
      </c>
      <c r="F303" s="24" t="s">
        <v>963</v>
      </c>
      <c r="G303" s="24" t="s">
        <v>886</v>
      </c>
      <c r="H303" s="26" t="s">
        <v>23</v>
      </c>
      <c r="I303" s="24" t="s">
        <v>24</v>
      </c>
      <c r="J303" s="24" t="s">
        <v>1331</v>
      </c>
      <c r="K303" s="24" t="s">
        <v>972</v>
      </c>
      <c r="L303" s="35">
        <f t="shared" si="10"/>
        <v>67.35</v>
      </c>
      <c r="M303" s="35"/>
      <c r="N303" s="35" t="s">
        <v>27</v>
      </c>
      <c r="O303" s="24" t="s">
        <v>23</v>
      </c>
    </row>
    <row r="304" customHeight="1" spans="1:15">
      <c r="A304" s="22">
        <v>301</v>
      </c>
      <c r="B304" s="27"/>
      <c r="C304" s="27"/>
      <c r="D304" s="24" t="s">
        <v>1332</v>
      </c>
      <c r="E304" s="25" t="s">
        <v>1333</v>
      </c>
      <c r="F304" s="24" t="s">
        <v>1334</v>
      </c>
      <c r="G304" s="24" t="s">
        <v>404</v>
      </c>
      <c r="H304" s="26" t="s">
        <v>23</v>
      </c>
      <c r="I304" s="24" t="s">
        <v>37</v>
      </c>
      <c r="J304" s="24" t="s">
        <v>1335</v>
      </c>
      <c r="K304" s="24" t="s">
        <v>1336</v>
      </c>
      <c r="L304" s="35">
        <f t="shared" si="10"/>
        <v>66.505</v>
      </c>
      <c r="M304" s="35"/>
      <c r="N304" s="35"/>
      <c r="O304" s="24" t="s">
        <v>23</v>
      </c>
    </row>
    <row r="305" customHeight="1" spans="1:15">
      <c r="A305" s="22">
        <v>302</v>
      </c>
      <c r="B305" s="28"/>
      <c r="C305" s="28"/>
      <c r="D305" s="24" t="s">
        <v>1337</v>
      </c>
      <c r="E305" s="25" t="s">
        <v>1338</v>
      </c>
      <c r="F305" s="24" t="s">
        <v>456</v>
      </c>
      <c r="G305" s="24" t="s">
        <v>30</v>
      </c>
      <c r="H305" s="26" t="s">
        <v>23</v>
      </c>
      <c r="I305" s="24" t="s">
        <v>24</v>
      </c>
      <c r="J305" s="24" t="s">
        <v>601</v>
      </c>
      <c r="K305" s="24" t="s">
        <v>1339</v>
      </c>
      <c r="L305" s="35">
        <f t="shared" si="10"/>
        <v>57.22</v>
      </c>
      <c r="M305" s="35"/>
      <c r="N305" s="35"/>
      <c r="O305" s="24" t="s">
        <v>23</v>
      </c>
    </row>
    <row r="306" customHeight="1" spans="1:15">
      <c r="A306" s="22">
        <v>303</v>
      </c>
      <c r="B306" s="23" t="s">
        <v>1340</v>
      </c>
      <c r="C306" s="23" t="s">
        <v>47</v>
      </c>
      <c r="D306" s="24" t="s">
        <v>1341</v>
      </c>
      <c r="E306" s="25" t="s">
        <v>1342</v>
      </c>
      <c r="F306" s="24" t="s">
        <v>1038</v>
      </c>
      <c r="G306" s="24" t="s">
        <v>106</v>
      </c>
      <c r="H306" s="26" t="s">
        <v>23</v>
      </c>
      <c r="I306" s="24" t="s">
        <v>37</v>
      </c>
      <c r="J306" s="24" t="s">
        <v>502</v>
      </c>
      <c r="K306" s="24" t="s">
        <v>943</v>
      </c>
      <c r="L306" s="35">
        <f t="shared" si="10"/>
        <v>60.71</v>
      </c>
      <c r="M306" s="35"/>
      <c r="N306" s="35" t="s">
        <v>27</v>
      </c>
      <c r="O306" s="24" t="s">
        <v>23</v>
      </c>
    </row>
    <row r="307" customHeight="1" spans="1:15">
      <c r="A307" s="22">
        <v>304</v>
      </c>
      <c r="B307" s="27"/>
      <c r="C307" s="27"/>
      <c r="D307" s="24" t="s">
        <v>1343</v>
      </c>
      <c r="E307" s="25" t="s">
        <v>1344</v>
      </c>
      <c r="F307" s="24" t="s">
        <v>1345</v>
      </c>
      <c r="G307" s="24" t="s">
        <v>947</v>
      </c>
      <c r="H307" s="26" t="s">
        <v>23</v>
      </c>
      <c r="I307" s="24" t="s">
        <v>24</v>
      </c>
      <c r="J307" s="24" t="s">
        <v>891</v>
      </c>
      <c r="K307" s="24" t="s">
        <v>1346</v>
      </c>
      <c r="L307" s="35">
        <f t="shared" si="10"/>
        <v>57.725</v>
      </c>
      <c r="M307" s="35"/>
      <c r="N307" s="35"/>
      <c r="O307" s="24" t="s">
        <v>23</v>
      </c>
    </row>
    <row r="308" customHeight="1" spans="1:15">
      <c r="A308" s="22">
        <v>305</v>
      </c>
      <c r="B308" s="28"/>
      <c r="C308" s="28"/>
      <c r="D308" s="24" t="s">
        <v>1347</v>
      </c>
      <c r="E308" s="25" t="s">
        <v>1348</v>
      </c>
      <c r="F308" s="24" t="s">
        <v>1349</v>
      </c>
      <c r="G308" s="24" t="s">
        <v>656</v>
      </c>
      <c r="H308" s="26" t="s">
        <v>23</v>
      </c>
      <c r="I308" s="24" t="s">
        <v>24</v>
      </c>
      <c r="J308" s="24" t="s">
        <v>157</v>
      </c>
      <c r="K308" s="24" t="s">
        <v>1350</v>
      </c>
      <c r="L308" s="35">
        <f t="shared" si="10"/>
        <v>53.755</v>
      </c>
      <c r="M308" s="35"/>
      <c r="N308" s="35"/>
      <c r="O308" s="24" t="s">
        <v>23</v>
      </c>
    </row>
    <row r="309" customHeight="1" spans="1:15">
      <c r="A309" s="22">
        <v>306</v>
      </c>
      <c r="B309" s="24" t="s">
        <v>1351</v>
      </c>
      <c r="C309" s="24" t="s">
        <v>663</v>
      </c>
      <c r="D309" s="24" t="s">
        <v>1352</v>
      </c>
      <c r="E309" s="25" t="s">
        <v>1353</v>
      </c>
      <c r="F309" s="24" t="s">
        <v>1354</v>
      </c>
      <c r="G309" s="24" t="s">
        <v>190</v>
      </c>
      <c r="H309" s="26" t="s">
        <v>23</v>
      </c>
      <c r="I309" s="24" t="s">
        <v>24</v>
      </c>
      <c r="J309" s="24" t="s">
        <v>1355</v>
      </c>
      <c r="K309" s="24" t="s">
        <v>1356</v>
      </c>
      <c r="L309" s="35">
        <f t="shared" si="10"/>
        <v>64.155</v>
      </c>
      <c r="M309" s="35"/>
      <c r="N309" s="35" t="s">
        <v>27</v>
      </c>
      <c r="O309" s="24" t="s">
        <v>23</v>
      </c>
    </row>
    <row r="310" customHeight="1" spans="1:15">
      <c r="A310" s="22">
        <v>307</v>
      </c>
      <c r="B310" s="23" t="s">
        <v>1357</v>
      </c>
      <c r="C310" s="23" t="s">
        <v>663</v>
      </c>
      <c r="D310" s="24" t="s">
        <v>1358</v>
      </c>
      <c r="E310" s="25" t="s">
        <v>1359</v>
      </c>
      <c r="F310" s="24" t="s">
        <v>1334</v>
      </c>
      <c r="G310" s="24" t="s">
        <v>90</v>
      </c>
      <c r="H310" s="26" t="s">
        <v>23</v>
      </c>
      <c r="I310" s="24" t="s">
        <v>37</v>
      </c>
      <c r="J310" s="24" t="s">
        <v>1360</v>
      </c>
      <c r="K310" s="24" t="s">
        <v>153</v>
      </c>
      <c r="L310" s="35">
        <f t="shared" si="10"/>
        <v>70</v>
      </c>
      <c r="M310" s="35"/>
      <c r="N310" s="35" t="s">
        <v>27</v>
      </c>
      <c r="O310" s="24" t="s">
        <v>23</v>
      </c>
    </row>
    <row r="311" customHeight="1" spans="1:15">
      <c r="A311" s="22">
        <v>308</v>
      </c>
      <c r="B311" s="27"/>
      <c r="C311" s="27"/>
      <c r="D311" s="24" t="s">
        <v>1361</v>
      </c>
      <c r="E311" s="25" t="s">
        <v>1362</v>
      </c>
      <c r="F311" s="24" t="s">
        <v>392</v>
      </c>
      <c r="G311" s="24" t="s">
        <v>776</v>
      </c>
      <c r="H311" s="26" t="s">
        <v>23</v>
      </c>
      <c r="I311" s="24" t="s">
        <v>37</v>
      </c>
      <c r="J311" s="24" t="s">
        <v>365</v>
      </c>
      <c r="K311" s="24" t="s">
        <v>1363</v>
      </c>
      <c r="L311" s="35">
        <f t="shared" ref="L311:L374" si="11">J311/4+K311*0.5</f>
        <v>69.925</v>
      </c>
      <c r="M311" s="35"/>
      <c r="N311" s="35" t="s">
        <v>27</v>
      </c>
      <c r="O311" s="24" t="s">
        <v>23</v>
      </c>
    </row>
    <row r="312" customHeight="1" spans="1:15">
      <c r="A312" s="22">
        <v>309</v>
      </c>
      <c r="B312" s="27"/>
      <c r="C312" s="27"/>
      <c r="D312" s="24" t="s">
        <v>1364</v>
      </c>
      <c r="E312" s="25" t="s">
        <v>1365</v>
      </c>
      <c r="F312" s="24" t="s">
        <v>427</v>
      </c>
      <c r="G312" s="24" t="s">
        <v>117</v>
      </c>
      <c r="H312" s="26" t="s">
        <v>23</v>
      </c>
      <c r="I312" s="24" t="s">
        <v>24</v>
      </c>
      <c r="J312" s="24" t="s">
        <v>359</v>
      </c>
      <c r="K312" s="24" t="s">
        <v>1366</v>
      </c>
      <c r="L312" s="35">
        <f t="shared" si="11"/>
        <v>67.275</v>
      </c>
      <c r="M312" s="35"/>
      <c r="N312" s="35" t="s">
        <v>27</v>
      </c>
      <c r="O312" s="24" t="s">
        <v>23</v>
      </c>
    </row>
    <row r="313" customHeight="1" spans="1:15">
      <c r="A313" s="22">
        <v>310</v>
      </c>
      <c r="B313" s="27"/>
      <c r="C313" s="27"/>
      <c r="D313" s="24" t="s">
        <v>1367</v>
      </c>
      <c r="E313" s="25" t="s">
        <v>1368</v>
      </c>
      <c r="F313" s="24" t="s">
        <v>705</v>
      </c>
      <c r="G313" s="24" t="s">
        <v>334</v>
      </c>
      <c r="H313" s="26" t="s">
        <v>23</v>
      </c>
      <c r="I313" s="24" t="s">
        <v>37</v>
      </c>
      <c r="J313" s="24" t="s">
        <v>1369</v>
      </c>
      <c r="K313" s="24" t="s">
        <v>1370</v>
      </c>
      <c r="L313" s="35">
        <f t="shared" si="11"/>
        <v>66.88</v>
      </c>
      <c r="M313" s="35"/>
      <c r="N313" s="35"/>
      <c r="O313" s="24" t="s">
        <v>23</v>
      </c>
    </row>
    <row r="314" customHeight="1" spans="1:15">
      <c r="A314" s="22">
        <v>311</v>
      </c>
      <c r="B314" s="27"/>
      <c r="C314" s="27"/>
      <c r="D314" s="24" t="s">
        <v>1371</v>
      </c>
      <c r="E314" s="25" t="s">
        <v>1372</v>
      </c>
      <c r="F314" s="24" t="s">
        <v>1373</v>
      </c>
      <c r="G314" s="24" t="s">
        <v>63</v>
      </c>
      <c r="H314" s="26" t="s">
        <v>23</v>
      </c>
      <c r="I314" s="24" t="s">
        <v>24</v>
      </c>
      <c r="J314" s="24" t="s">
        <v>1374</v>
      </c>
      <c r="K314" s="24" t="s">
        <v>1375</v>
      </c>
      <c r="L314" s="35">
        <f t="shared" si="11"/>
        <v>64.97</v>
      </c>
      <c r="M314" s="35"/>
      <c r="N314" s="35"/>
      <c r="O314" s="24" t="s">
        <v>23</v>
      </c>
    </row>
    <row r="315" customHeight="1" spans="1:15">
      <c r="A315" s="22">
        <v>312</v>
      </c>
      <c r="B315" s="27"/>
      <c r="C315" s="27"/>
      <c r="D315" s="24" t="s">
        <v>1376</v>
      </c>
      <c r="E315" s="25" t="s">
        <v>1377</v>
      </c>
      <c r="F315" s="24" t="s">
        <v>1378</v>
      </c>
      <c r="G315" s="24" t="s">
        <v>36</v>
      </c>
      <c r="H315" s="26" t="s">
        <v>23</v>
      </c>
      <c r="I315" s="24" t="s">
        <v>24</v>
      </c>
      <c r="J315" s="24" t="s">
        <v>468</v>
      </c>
      <c r="K315" s="24" t="s">
        <v>995</v>
      </c>
      <c r="L315" s="35">
        <f t="shared" si="11"/>
        <v>64.575</v>
      </c>
      <c r="M315" s="35"/>
      <c r="N315" s="35"/>
      <c r="O315" s="24" t="s">
        <v>23</v>
      </c>
    </row>
    <row r="316" customHeight="1" spans="1:15">
      <c r="A316" s="22">
        <v>313</v>
      </c>
      <c r="B316" s="27"/>
      <c r="C316" s="27"/>
      <c r="D316" s="24" t="s">
        <v>1379</v>
      </c>
      <c r="E316" s="25" t="s">
        <v>1380</v>
      </c>
      <c r="F316" s="24" t="s">
        <v>220</v>
      </c>
      <c r="G316" s="24" t="s">
        <v>229</v>
      </c>
      <c r="H316" s="26" t="s">
        <v>23</v>
      </c>
      <c r="I316" s="24" t="s">
        <v>24</v>
      </c>
      <c r="J316" s="24" t="s">
        <v>1381</v>
      </c>
      <c r="K316" s="24" t="s">
        <v>1382</v>
      </c>
      <c r="L316" s="35">
        <f t="shared" si="11"/>
        <v>62.425</v>
      </c>
      <c r="M316" s="35"/>
      <c r="N316" s="35"/>
      <c r="O316" s="24" t="s">
        <v>23</v>
      </c>
    </row>
    <row r="317" customHeight="1" spans="1:15">
      <c r="A317" s="22">
        <v>314</v>
      </c>
      <c r="B317" s="27"/>
      <c r="C317" s="27"/>
      <c r="D317" s="24" t="s">
        <v>1383</v>
      </c>
      <c r="E317" s="25" t="s">
        <v>1384</v>
      </c>
      <c r="F317" s="24" t="s">
        <v>1385</v>
      </c>
      <c r="G317" s="24" t="s">
        <v>245</v>
      </c>
      <c r="H317" s="26" t="s">
        <v>23</v>
      </c>
      <c r="I317" s="24" t="s">
        <v>37</v>
      </c>
      <c r="J317" s="24" t="s">
        <v>753</v>
      </c>
      <c r="K317" s="24" t="s">
        <v>1386</v>
      </c>
      <c r="L317" s="35">
        <f t="shared" si="11"/>
        <v>59.765</v>
      </c>
      <c r="M317" s="35"/>
      <c r="N317" s="35"/>
      <c r="O317" s="24" t="s">
        <v>23</v>
      </c>
    </row>
    <row r="318" customHeight="1" spans="1:15">
      <c r="A318" s="22">
        <v>315</v>
      </c>
      <c r="B318" s="28"/>
      <c r="C318" s="28"/>
      <c r="D318" s="24" t="s">
        <v>1387</v>
      </c>
      <c r="E318" s="25" t="s">
        <v>1388</v>
      </c>
      <c r="F318" s="24" t="s">
        <v>1389</v>
      </c>
      <c r="G318" s="24" t="s">
        <v>106</v>
      </c>
      <c r="H318" s="26" t="s">
        <v>23</v>
      </c>
      <c r="I318" s="24" t="s">
        <v>37</v>
      </c>
      <c r="J318" s="24" t="s">
        <v>292</v>
      </c>
      <c r="K318" s="24" t="s">
        <v>886</v>
      </c>
      <c r="L318" s="35">
        <f t="shared" si="11"/>
        <v>57.075</v>
      </c>
      <c r="M318" s="35"/>
      <c r="N318" s="35"/>
      <c r="O318" s="24" t="s">
        <v>23</v>
      </c>
    </row>
    <row r="319" customHeight="1" spans="1:15">
      <c r="A319" s="22">
        <v>316</v>
      </c>
      <c r="B319" s="24" t="s">
        <v>1390</v>
      </c>
      <c r="C319" s="24" t="s">
        <v>47</v>
      </c>
      <c r="D319" s="24" t="s">
        <v>1391</v>
      </c>
      <c r="E319" s="25" t="s">
        <v>1392</v>
      </c>
      <c r="F319" s="24" t="s">
        <v>168</v>
      </c>
      <c r="G319" s="24" t="s">
        <v>95</v>
      </c>
      <c r="H319" s="26" t="s">
        <v>23</v>
      </c>
      <c r="I319" s="24" t="s">
        <v>37</v>
      </c>
      <c r="J319" s="24" t="s">
        <v>557</v>
      </c>
      <c r="K319" s="24" t="s">
        <v>1393</v>
      </c>
      <c r="L319" s="35">
        <f t="shared" si="11"/>
        <v>69.68</v>
      </c>
      <c r="M319" s="35"/>
      <c r="N319" s="35" t="s">
        <v>27</v>
      </c>
      <c r="O319" s="24" t="s">
        <v>23</v>
      </c>
    </row>
    <row r="320" customHeight="1" spans="1:15">
      <c r="A320" s="22">
        <v>317</v>
      </c>
      <c r="B320" s="23" t="s">
        <v>1394</v>
      </c>
      <c r="C320" s="23" t="s">
        <v>47</v>
      </c>
      <c r="D320" s="24" t="s">
        <v>1395</v>
      </c>
      <c r="E320" s="25" t="s">
        <v>1396</v>
      </c>
      <c r="F320" s="24" t="s">
        <v>63</v>
      </c>
      <c r="G320" s="24" t="s">
        <v>733</v>
      </c>
      <c r="H320" s="26" t="s">
        <v>23</v>
      </c>
      <c r="I320" s="24" t="s">
        <v>37</v>
      </c>
      <c r="J320" s="24" t="s">
        <v>1397</v>
      </c>
      <c r="K320" s="24" t="s">
        <v>1398</v>
      </c>
      <c r="L320" s="35">
        <f t="shared" si="11"/>
        <v>72.915</v>
      </c>
      <c r="M320" s="35"/>
      <c r="N320" s="35" t="s">
        <v>27</v>
      </c>
      <c r="O320" s="24" t="s">
        <v>23</v>
      </c>
    </row>
    <row r="321" customHeight="1" spans="1:15">
      <c r="A321" s="22">
        <v>318</v>
      </c>
      <c r="B321" s="27"/>
      <c r="C321" s="27"/>
      <c r="D321" s="24" t="s">
        <v>1399</v>
      </c>
      <c r="E321" s="25" t="s">
        <v>1400</v>
      </c>
      <c r="F321" s="24" t="s">
        <v>1401</v>
      </c>
      <c r="G321" s="24" t="s">
        <v>117</v>
      </c>
      <c r="H321" s="26" t="s">
        <v>23</v>
      </c>
      <c r="I321" s="24" t="s">
        <v>37</v>
      </c>
      <c r="J321" s="24" t="s">
        <v>1402</v>
      </c>
      <c r="K321" s="24" t="s">
        <v>917</v>
      </c>
      <c r="L321" s="35">
        <f t="shared" si="11"/>
        <v>61.205</v>
      </c>
      <c r="M321" s="35"/>
      <c r="N321" s="35"/>
      <c r="O321" s="24" t="s">
        <v>23</v>
      </c>
    </row>
    <row r="322" customHeight="1" spans="1:15">
      <c r="A322" s="22">
        <v>319</v>
      </c>
      <c r="B322" s="28"/>
      <c r="C322" s="28"/>
      <c r="D322" s="24" t="s">
        <v>1403</v>
      </c>
      <c r="E322" s="25" t="s">
        <v>1404</v>
      </c>
      <c r="F322" s="24" t="s">
        <v>214</v>
      </c>
      <c r="G322" s="24" t="s">
        <v>374</v>
      </c>
      <c r="H322" s="26" t="s">
        <v>23</v>
      </c>
      <c r="I322" s="24" t="s">
        <v>37</v>
      </c>
      <c r="J322" s="24" t="s">
        <v>1405</v>
      </c>
      <c r="K322" s="24" t="s">
        <v>1406</v>
      </c>
      <c r="L322" s="35">
        <f t="shared" si="11"/>
        <v>60.825</v>
      </c>
      <c r="M322" s="35"/>
      <c r="N322" s="35"/>
      <c r="O322" s="24" t="s">
        <v>23</v>
      </c>
    </row>
    <row r="323" customHeight="1" spans="1:15">
      <c r="A323" s="22">
        <v>320</v>
      </c>
      <c r="B323" s="23" t="s">
        <v>1407</v>
      </c>
      <c r="C323" s="23" t="s">
        <v>47</v>
      </c>
      <c r="D323" s="24" t="s">
        <v>1408</v>
      </c>
      <c r="E323" s="25" t="s">
        <v>1409</v>
      </c>
      <c r="F323" s="24" t="s">
        <v>1410</v>
      </c>
      <c r="G323" s="24" t="s">
        <v>245</v>
      </c>
      <c r="H323" s="26" t="s">
        <v>23</v>
      </c>
      <c r="I323" s="24" t="s">
        <v>37</v>
      </c>
      <c r="J323" s="24" t="s">
        <v>1411</v>
      </c>
      <c r="K323" s="24" t="s">
        <v>1412</v>
      </c>
      <c r="L323" s="35">
        <f t="shared" si="11"/>
        <v>59.09</v>
      </c>
      <c r="M323" s="35"/>
      <c r="N323" s="35" t="s">
        <v>27</v>
      </c>
      <c r="O323" s="24" t="s">
        <v>23</v>
      </c>
    </row>
    <row r="324" customHeight="1" spans="1:15">
      <c r="A324" s="22">
        <v>321</v>
      </c>
      <c r="B324" s="28"/>
      <c r="C324" s="28"/>
      <c r="D324" s="24" t="s">
        <v>1413</v>
      </c>
      <c r="E324" s="25" t="s">
        <v>1414</v>
      </c>
      <c r="F324" s="24" t="s">
        <v>1415</v>
      </c>
      <c r="G324" s="24" t="s">
        <v>43</v>
      </c>
      <c r="H324" s="26" t="s">
        <v>23</v>
      </c>
      <c r="I324" s="24" t="s">
        <v>24</v>
      </c>
      <c r="J324" s="24" t="s">
        <v>1416</v>
      </c>
      <c r="K324" s="24" t="s">
        <v>1010</v>
      </c>
      <c r="L324" s="35">
        <f t="shared" si="11"/>
        <v>38.2</v>
      </c>
      <c r="M324" s="35"/>
      <c r="N324" s="35"/>
      <c r="O324" s="24" t="s">
        <v>23</v>
      </c>
    </row>
    <row r="325" customHeight="1" spans="1:15">
      <c r="A325" s="22">
        <v>322</v>
      </c>
      <c r="B325" s="23" t="s">
        <v>1417</v>
      </c>
      <c r="C325" s="23" t="s">
        <v>47</v>
      </c>
      <c r="D325" s="24" t="s">
        <v>1418</v>
      </c>
      <c r="E325" s="25" t="s">
        <v>1419</v>
      </c>
      <c r="F325" s="24" t="s">
        <v>701</v>
      </c>
      <c r="G325" s="24" t="s">
        <v>354</v>
      </c>
      <c r="H325" s="26" t="s">
        <v>23</v>
      </c>
      <c r="I325" s="24" t="s">
        <v>37</v>
      </c>
      <c r="J325" s="24" t="s">
        <v>316</v>
      </c>
      <c r="K325" s="24" t="s">
        <v>570</v>
      </c>
      <c r="L325" s="35">
        <f t="shared" si="11"/>
        <v>66.925</v>
      </c>
      <c r="M325" s="35"/>
      <c r="N325" s="35" t="s">
        <v>27</v>
      </c>
      <c r="O325" s="24" t="s">
        <v>23</v>
      </c>
    </row>
    <row r="326" customHeight="1" spans="1:15">
      <c r="A326" s="22">
        <v>323</v>
      </c>
      <c r="B326" s="27"/>
      <c r="C326" s="27"/>
      <c r="D326" s="24" t="s">
        <v>1420</v>
      </c>
      <c r="E326" s="25" t="s">
        <v>1421</v>
      </c>
      <c r="F326" s="24" t="s">
        <v>899</v>
      </c>
      <c r="G326" s="24" t="s">
        <v>163</v>
      </c>
      <c r="H326" s="26" t="s">
        <v>23</v>
      </c>
      <c r="I326" s="24" t="s">
        <v>37</v>
      </c>
      <c r="J326" s="24" t="s">
        <v>1422</v>
      </c>
      <c r="K326" s="24" t="s">
        <v>1423</v>
      </c>
      <c r="L326" s="35">
        <f t="shared" si="11"/>
        <v>65.075</v>
      </c>
      <c r="M326" s="35"/>
      <c r="N326" s="35"/>
      <c r="O326" s="24" t="s">
        <v>23</v>
      </c>
    </row>
    <row r="327" customHeight="1" spans="1:15">
      <c r="A327" s="22">
        <v>324</v>
      </c>
      <c r="B327" s="28"/>
      <c r="C327" s="28"/>
      <c r="D327" s="24" t="s">
        <v>1424</v>
      </c>
      <c r="E327" s="25" t="s">
        <v>1425</v>
      </c>
      <c r="F327" s="24" t="s">
        <v>1170</v>
      </c>
      <c r="G327" s="24" t="s">
        <v>229</v>
      </c>
      <c r="H327" s="26" t="s">
        <v>23</v>
      </c>
      <c r="I327" s="24" t="s">
        <v>37</v>
      </c>
      <c r="J327" s="24" t="s">
        <v>58</v>
      </c>
      <c r="K327" s="24" t="s">
        <v>1426</v>
      </c>
      <c r="L327" s="35">
        <f t="shared" si="11"/>
        <v>63.825</v>
      </c>
      <c r="M327" s="35"/>
      <c r="N327" s="35"/>
      <c r="O327" s="24" t="s">
        <v>23</v>
      </c>
    </row>
    <row r="328" customHeight="1" spans="1:15">
      <c r="A328" s="22">
        <v>325</v>
      </c>
      <c r="B328" s="23" t="s">
        <v>1427</v>
      </c>
      <c r="C328" s="23" t="s">
        <v>47</v>
      </c>
      <c r="D328" s="24" t="s">
        <v>1428</v>
      </c>
      <c r="E328" s="25" t="s">
        <v>1429</v>
      </c>
      <c r="F328" s="24" t="s">
        <v>1249</v>
      </c>
      <c r="G328" s="24" t="s">
        <v>69</v>
      </c>
      <c r="H328" s="26" t="s">
        <v>23</v>
      </c>
      <c r="I328" s="24" t="s">
        <v>37</v>
      </c>
      <c r="J328" s="24" t="s">
        <v>982</v>
      </c>
      <c r="K328" s="24" t="s">
        <v>268</v>
      </c>
      <c r="L328" s="35">
        <f t="shared" si="11"/>
        <v>65.975</v>
      </c>
      <c r="M328" s="35"/>
      <c r="N328" s="35" t="s">
        <v>27</v>
      </c>
      <c r="O328" s="24" t="s">
        <v>23</v>
      </c>
    </row>
    <row r="329" customHeight="1" spans="1:15">
      <c r="A329" s="22">
        <v>326</v>
      </c>
      <c r="B329" s="28"/>
      <c r="C329" s="28"/>
      <c r="D329" s="24" t="s">
        <v>1430</v>
      </c>
      <c r="E329" s="25" t="s">
        <v>1431</v>
      </c>
      <c r="F329" s="24" t="s">
        <v>413</v>
      </c>
      <c r="G329" s="24" t="s">
        <v>163</v>
      </c>
      <c r="H329" s="26" t="s">
        <v>23</v>
      </c>
      <c r="I329" s="24" t="s">
        <v>24</v>
      </c>
      <c r="J329" s="24" t="s">
        <v>1432</v>
      </c>
      <c r="K329" s="24" t="s">
        <v>1150</v>
      </c>
      <c r="L329" s="35">
        <f t="shared" si="11"/>
        <v>64.75</v>
      </c>
      <c r="M329" s="35"/>
      <c r="N329" s="35"/>
      <c r="O329" s="24" t="s">
        <v>23</v>
      </c>
    </row>
    <row r="330" customHeight="1" spans="1:15">
      <c r="A330" s="22">
        <v>327</v>
      </c>
      <c r="B330" s="23" t="s">
        <v>1433</v>
      </c>
      <c r="C330" s="23" t="s">
        <v>47</v>
      </c>
      <c r="D330" s="24" t="s">
        <v>1434</v>
      </c>
      <c r="E330" s="25" t="s">
        <v>1435</v>
      </c>
      <c r="F330" s="24" t="s">
        <v>265</v>
      </c>
      <c r="G330" s="24" t="s">
        <v>308</v>
      </c>
      <c r="H330" s="26" t="s">
        <v>23</v>
      </c>
      <c r="I330" s="24" t="s">
        <v>37</v>
      </c>
      <c r="J330" s="24" t="s">
        <v>724</v>
      </c>
      <c r="K330" s="24" t="s">
        <v>1436</v>
      </c>
      <c r="L330" s="35">
        <f t="shared" si="11"/>
        <v>66.75</v>
      </c>
      <c r="M330" s="35"/>
      <c r="N330" s="35" t="s">
        <v>27</v>
      </c>
      <c r="O330" s="24" t="s">
        <v>23</v>
      </c>
    </row>
    <row r="331" customHeight="1" spans="1:15">
      <c r="A331" s="22">
        <v>328</v>
      </c>
      <c r="B331" s="27"/>
      <c r="C331" s="27"/>
      <c r="D331" s="24" t="s">
        <v>1437</v>
      </c>
      <c r="E331" s="25" t="s">
        <v>1438</v>
      </c>
      <c r="F331" s="24" t="s">
        <v>43</v>
      </c>
      <c r="G331" s="24" t="s">
        <v>308</v>
      </c>
      <c r="H331" s="26" t="s">
        <v>23</v>
      </c>
      <c r="I331" s="24" t="s">
        <v>37</v>
      </c>
      <c r="J331" s="24" t="s">
        <v>1439</v>
      </c>
      <c r="K331" s="24" t="s">
        <v>1440</v>
      </c>
      <c r="L331" s="35">
        <f t="shared" si="11"/>
        <v>66.475</v>
      </c>
      <c r="M331" s="35"/>
      <c r="N331" s="35"/>
      <c r="O331" s="24" t="s">
        <v>23</v>
      </c>
    </row>
    <row r="332" customHeight="1" spans="1:15">
      <c r="A332" s="22">
        <v>329</v>
      </c>
      <c r="B332" s="28"/>
      <c r="C332" s="28"/>
      <c r="D332" s="24" t="s">
        <v>1441</v>
      </c>
      <c r="E332" s="25" t="s">
        <v>1442</v>
      </c>
      <c r="F332" s="24" t="s">
        <v>1443</v>
      </c>
      <c r="G332" s="24" t="s">
        <v>95</v>
      </c>
      <c r="H332" s="26" t="s">
        <v>23</v>
      </c>
      <c r="I332" s="24" t="s">
        <v>37</v>
      </c>
      <c r="J332" s="24" t="s">
        <v>1444</v>
      </c>
      <c r="K332" s="24" t="s">
        <v>626</v>
      </c>
      <c r="L332" s="35">
        <f t="shared" si="11"/>
        <v>60.575</v>
      </c>
      <c r="M332" s="35"/>
      <c r="N332" s="35"/>
      <c r="O332" s="24" t="s">
        <v>23</v>
      </c>
    </row>
    <row r="333" customHeight="1" spans="1:15">
      <c r="A333" s="22">
        <v>330</v>
      </c>
      <c r="B333" s="23" t="s">
        <v>1445</v>
      </c>
      <c r="C333" s="23" t="s">
        <v>47</v>
      </c>
      <c r="D333" s="24" t="s">
        <v>1446</v>
      </c>
      <c r="E333" s="25" t="s">
        <v>1447</v>
      </c>
      <c r="F333" s="24" t="s">
        <v>1448</v>
      </c>
      <c r="G333" s="24" t="s">
        <v>334</v>
      </c>
      <c r="H333" s="26" t="s">
        <v>23</v>
      </c>
      <c r="I333" s="24" t="s">
        <v>24</v>
      </c>
      <c r="J333" s="24" t="s">
        <v>1449</v>
      </c>
      <c r="K333" s="24" t="s">
        <v>360</v>
      </c>
      <c r="L333" s="35">
        <f t="shared" si="11"/>
        <v>67.125</v>
      </c>
      <c r="M333" s="35"/>
      <c r="N333" s="35" t="s">
        <v>27</v>
      </c>
      <c r="O333" s="24" t="s">
        <v>23</v>
      </c>
    </row>
    <row r="334" customHeight="1" spans="1:15">
      <c r="A334" s="22">
        <v>331</v>
      </c>
      <c r="B334" s="27"/>
      <c r="C334" s="27"/>
      <c r="D334" s="24" t="s">
        <v>1450</v>
      </c>
      <c r="E334" s="25" t="s">
        <v>1451</v>
      </c>
      <c r="F334" s="24" t="s">
        <v>562</v>
      </c>
      <c r="G334" s="24" t="s">
        <v>245</v>
      </c>
      <c r="H334" s="26" t="s">
        <v>23</v>
      </c>
      <c r="I334" s="24" t="s">
        <v>24</v>
      </c>
      <c r="J334" s="24" t="s">
        <v>1452</v>
      </c>
      <c r="K334" s="24" t="s">
        <v>268</v>
      </c>
      <c r="L334" s="35">
        <f t="shared" si="11"/>
        <v>63.225</v>
      </c>
      <c r="M334" s="35"/>
      <c r="N334" s="35"/>
      <c r="O334" s="24" t="s">
        <v>23</v>
      </c>
    </row>
    <row r="335" customHeight="1" spans="1:15">
      <c r="A335" s="22">
        <v>332</v>
      </c>
      <c r="B335" s="28"/>
      <c r="C335" s="28"/>
      <c r="D335" s="24" t="s">
        <v>1453</v>
      </c>
      <c r="E335" s="25" t="s">
        <v>1454</v>
      </c>
      <c r="F335" s="24" t="s">
        <v>1443</v>
      </c>
      <c r="G335" s="24" t="s">
        <v>781</v>
      </c>
      <c r="H335" s="26" t="s">
        <v>23</v>
      </c>
      <c r="I335" s="24" t="s">
        <v>24</v>
      </c>
      <c r="J335" s="24" t="s">
        <v>1455</v>
      </c>
      <c r="K335" s="24" t="s">
        <v>771</v>
      </c>
      <c r="L335" s="35">
        <f t="shared" si="11"/>
        <v>57.675</v>
      </c>
      <c r="M335" s="35"/>
      <c r="N335" s="35"/>
      <c r="O335" s="24" t="s">
        <v>23</v>
      </c>
    </row>
    <row r="336" customHeight="1" spans="1:15">
      <c r="A336" s="22">
        <v>333</v>
      </c>
      <c r="B336" s="23" t="s">
        <v>1456</v>
      </c>
      <c r="C336" s="23" t="s">
        <v>47</v>
      </c>
      <c r="D336" s="24" t="s">
        <v>1457</v>
      </c>
      <c r="E336" s="25" t="s">
        <v>1458</v>
      </c>
      <c r="F336" s="24" t="s">
        <v>168</v>
      </c>
      <c r="G336" s="24" t="s">
        <v>308</v>
      </c>
      <c r="H336" s="26" t="s">
        <v>23</v>
      </c>
      <c r="I336" s="24" t="s">
        <v>37</v>
      </c>
      <c r="J336" s="24" t="s">
        <v>747</v>
      </c>
      <c r="K336" s="24" t="s">
        <v>518</v>
      </c>
      <c r="L336" s="35">
        <f t="shared" si="11"/>
        <v>63.25</v>
      </c>
      <c r="M336" s="35"/>
      <c r="N336" s="35" t="s">
        <v>27</v>
      </c>
      <c r="O336" s="24" t="s">
        <v>23</v>
      </c>
    </row>
    <row r="337" customHeight="1" spans="1:15">
      <c r="A337" s="22">
        <v>334</v>
      </c>
      <c r="B337" s="28"/>
      <c r="C337" s="28"/>
      <c r="D337" s="24" t="s">
        <v>1459</v>
      </c>
      <c r="E337" s="25" t="s">
        <v>1460</v>
      </c>
      <c r="F337" s="24" t="s">
        <v>723</v>
      </c>
      <c r="G337" s="24" t="s">
        <v>63</v>
      </c>
      <c r="H337" s="26" t="s">
        <v>23</v>
      </c>
      <c r="I337" s="24" t="s">
        <v>37</v>
      </c>
      <c r="J337" s="24" t="s">
        <v>215</v>
      </c>
      <c r="K337" s="24" t="s">
        <v>758</v>
      </c>
      <c r="L337" s="35">
        <f t="shared" si="11"/>
        <v>62.8</v>
      </c>
      <c r="M337" s="35"/>
      <c r="N337" s="35"/>
      <c r="O337" s="24" t="s">
        <v>23</v>
      </c>
    </row>
    <row r="338" customHeight="1" spans="1:15">
      <c r="A338" s="22">
        <v>335</v>
      </c>
      <c r="B338" s="23" t="s">
        <v>1461</v>
      </c>
      <c r="C338" s="23" t="s">
        <v>47</v>
      </c>
      <c r="D338" s="24" t="s">
        <v>1462</v>
      </c>
      <c r="E338" s="25" t="s">
        <v>1463</v>
      </c>
      <c r="F338" s="24" t="s">
        <v>81</v>
      </c>
      <c r="G338" s="24" t="s">
        <v>334</v>
      </c>
      <c r="H338" s="26" t="s">
        <v>23</v>
      </c>
      <c r="I338" s="24" t="s">
        <v>37</v>
      </c>
      <c r="J338" s="24" t="s">
        <v>170</v>
      </c>
      <c r="K338" s="24" t="s">
        <v>119</v>
      </c>
      <c r="L338" s="35">
        <f t="shared" si="11"/>
        <v>65.15</v>
      </c>
      <c r="M338" s="35"/>
      <c r="N338" s="35" t="s">
        <v>27</v>
      </c>
      <c r="O338" s="24" t="s">
        <v>23</v>
      </c>
    </row>
    <row r="339" customHeight="1" spans="1:15">
      <c r="A339" s="22">
        <v>336</v>
      </c>
      <c r="B339" s="27"/>
      <c r="C339" s="27"/>
      <c r="D339" s="24" t="s">
        <v>1464</v>
      </c>
      <c r="E339" s="25" t="s">
        <v>1465</v>
      </c>
      <c r="F339" s="24" t="s">
        <v>506</v>
      </c>
      <c r="G339" s="24" t="s">
        <v>112</v>
      </c>
      <c r="H339" s="26" t="s">
        <v>23</v>
      </c>
      <c r="I339" s="24" t="s">
        <v>37</v>
      </c>
      <c r="J339" s="24" t="s">
        <v>871</v>
      </c>
      <c r="K339" s="24" t="s">
        <v>778</v>
      </c>
      <c r="L339" s="35">
        <f t="shared" si="11"/>
        <v>62.65</v>
      </c>
      <c r="M339" s="35"/>
      <c r="N339" s="35"/>
      <c r="O339" s="24" t="s">
        <v>23</v>
      </c>
    </row>
    <row r="340" customHeight="1" spans="1:15">
      <c r="A340" s="22">
        <v>337</v>
      </c>
      <c r="B340" s="27"/>
      <c r="C340" s="27"/>
      <c r="D340" s="24" t="s">
        <v>1466</v>
      </c>
      <c r="E340" s="25" t="s">
        <v>1467</v>
      </c>
      <c r="F340" s="24" t="s">
        <v>1468</v>
      </c>
      <c r="G340" s="24" t="s">
        <v>106</v>
      </c>
      <c r="H340" s="26" t="s">
        <v>23</v>
      </c>
      <c r="I340" s="24" t="s">
        <v>24</v>
      </c>
      <c r="J340" s="24" t="s">
        <v>871</v>
      </c>
      <c r="K340" s="24" t="s">
        <v>1469</v>
      </c>
      <c r="L340" s="35">
        <f t="shared" si="11"/>
        <v>57.2</v>
      </c>
      <c r="M340" s="35"/>
      <c r="N340" s="35"/>
      <c r="O340" s="24" t="s">
        <v>23</v>
      </c>
    </row>
    <row r="341" customHeight="1" spans="1:15">
      <c r="A341" s="22">
        <v>338</v>
      </c>
      <c r="B341" s="28"/>
      <c r="C341" s="28"/>
      <c r="D341" s="24" t="s">
        <v>1470</v>
      </c>
      <c r="E341" s="25" t="s">
        <v>1471</v>
      </c>
      <c r="F341" s="24" t="s">
        <v>1472</v>
      </c>
      <c r="G341" s="24" t="s">
        <v>63</v>
      </c>
      <c r="H341" s="26" t="s">
        <v>23</v>
      </c>
      <c r="I341" s="24" t="s">
        <v>24</v>
      </c>
      <c r="J341" s="24" t="s">
        <v>1473</v>
      </c>
      <c r="K341" s="24" t="s">
        <v>1474</v>
      </c>
      <c r="L341" s="35">
        <f t="shared" si="11"/>
        <v>57.125</v>
      </c>
      <c r="M341" s="35"/>
      <c r="N341" s="35"/>
      <c r="O341" s="24" t="s">
        <v>23</v>
      </c>
    </row>
    <row r="342" customHeight="1" spans="1:15">
      <c r="A342" s="22">
        <v>339</v>
      </c>
      <c r="B342" s="23" t="s">
        <v>1475</v>
      </c>
      <c r="C342" s="23" t="s">
        <v>18</v>
      </c>
      <c r="D342" s="24" t="s">
        <v>1476</v>
      </c>
      <c r="E342" s="25" t="s">
        <v>1477</v>
      </c>
      <c r="F342" s="24" t="s">
        <v>600</v>
      </c>
      <c r="G342" s="24" t="s">
        <v>513</v>
      </c>
      <c r="H342" s="26" t="s">
        <v>23</v>
      </c>
      <c r="I342" s="24" t="s">
        <v>37</v>
      </c>
      <c r="J342" s="24" t="s">
        <v>1478</v>
      </c>
      <c r="K342" s="24" t="s">
        <v>580</v>
      </c>
      <c r="L342" s="35">
        <f t="shared" si="11"/>
        <v>72.65</v>
      </c>
      <c r="M342" s="35"/>
      <c r="N342" s="35" t="s">
        <v>27</v>
      </c>
      <c r="O342" s="24" t="s">
        <v>23</v>
      </c>
    </row>
    <row r="343" customHeight="1" spans="1:15">
      <c r="A343" s="22">
        <v>340</v>
      </c>
      <c r="B343" s="27"/>
      <c r="C343" s="27"/>
      <c r="D343" s="24" t="s">
        <v>1479</v>
      </c>
      <c r="E343" s="25" t="s">
        <v>1480</v>
      </c>
      <c r="F343" s="24" t="s">
        <v>1481</v>
      </c>
      <c r="G343" s="24" t="s">
        <v>886</v>
      </c>
      <c r="H343" s="26" t="s">
        <v>23</v>
      </c>
      <c r="I343" s="24" t="s">
        <v>37</v>
      </c>
      <c r="J343" s="24" t="s">
        <v>1482</v>
      </c>
      <c r="K343" s="24" t="s">
        <v>711</v>
      </c>
      <c r="L343" s="35">
        <f t="shared" si="11"/>
        <v>70.725</v>
      </c>
      <c r="M343" s="35"/>
      <c r="N343" s="35" t="s">
        <v>27</v>
      </c>
      <c r="O343" s="24" t="s">
        <v>23</v>
      </c>
    </row>
    <row r="344" customHeight="1" spans="1:15">
      <c r="A344" s="22">
        <v>341</v>
      </c>
      <c r="B344" s="27"/>
      <c r="C344" s="27"/>
      <c r="D344" s="24" t="s">
        <v>1483</v>
      </c>
      <c r="E344" s="25" t="s">
        <v>1484</v>
      </c>
      <c r="F344" s="24" t="s">
        <v>880</v>
      </c>
      <c r="G344" s="24" t="s">
        <v>404</v>
      </c>
      <c r="H344" s="26" t="s">
        <v>23</v>
      </c>
      <c r="I344" s="24" t="s">
        <v>37</v>
      </c>
      <c r="J344" s="24" t="s">
        <v>1485</v>
      </c>
      <c r="K344" s="24" t="s">
        <v>965</v>
      </c>
      <c r="L344" s="35">
        <f t="shared" si="11"/>
        <v>70.675</v>
      </c>
      <c r="M344" s="35"/>
      <c r="N344" s="35"/>
      <c r="O344" s="24" t="s">
        <v>23</v>
      </c>
    </row>
    <row r="345" customHeight="1" spans="1:15">
      <c r="A345" s="22">
        <v>342</v>
      </c>
      <c r="B345" s="27"/>
      <c r="C345" s="27"/>
      <c r="D345" s="24" t="s">
        <v>1486</v>
      </c>
      <c r="E345" s="25" t="s">
        <v>1487</v>
      </c>
      <c r="F345" s="24" t="s">
        <v>1148</v>
      </c>
      <c r="G345" s="24" t="s">
        <v>241</v>
      </c>
      <c r="H345" s="26" t="s">
        <v>23</v>
      </c>
      <c r="I345" s="24" t="s">
        <v>37</v>
      </c>
      <c r="J345" s="24" t="s">
        <v>409</v>
      </c>
      <c r="K345" s="24" t="s">
        <v>1205</v>
      </c>
      <c r="L345" s="35">
        <f t="shared" si="11"/>
        <v>68.7</v>
      </c>
      <c r="M345" s="35"/>
      <c r="N345" s="35"/>
      <c r="O345" s="24" t="s">
        <v>23</v>
      </c>
    </row>
    <row r="346" customHeight="1" spans="1:15">
      <c r="A346" s="22">
        <v>343</v>
      </c>
      <c r="B346" s="27"/>
      <c r="C346" s="27"/>
      <c r="D346" s="24" t="s">
        <v>1488</v>
      </c>
      <c r="E346" s="25" t="s">
        <v>1489</v>
      </c>
      <c r="F346" s="24" t="s">
        <v>1490</v>
      </c>
      <c r="G346" s="24" t="s">
        <v>308</v>
      </c>
      <c r="H346" s="26" t="s">
        <v>23</v>
      </c>
      <c r="I346" s="24" t="s">
        <v>37</v>
      </c>
      <c r="J346" s="24" t="s">
        <v>1491</v>
      </c>
      <c r="K346" s="24" t="s">
        <v>78</v>
      </c>
      <c r="L346" s="35">
        <f t="shared" si="11"/>
        <v>64.125</v>
      </c>
      <c r="M346" s="35"/>
      <c r="N346" s="35"/>
      <c r="O346" s="24" t="s">
        <v>23</v>
      </c>
    </row>
    <row r="347" customHeight="1" spans="1:15">
      <c r="A347" s="22">
        <v>344</v>
      </c>
      <c r="B347" s="28"/>
      <c r="C347" s="28"/>
      <c r="D347" s="24" t="s">
        <v>1492</v>
      </c>
      <c r="E347" s="25" t="s">
        <v>1493</v>
      </c>
      <c r="F347" s="24" t="s">
        <v>427</v>
      </c>
      <c r="G347" s="24" t="s">
        <v>95</v>
      </c>
      <c r="H347" s="26" t="s">
        <v>23</v>
      </c>
      <c r="I347" s="24" t="s">
        <v>24</v>
      </c>
      <c r="J347" s="24" t="s">
        <v>1149</v>
      </c>
      <c r="K347" s="24" t="s">
        <v>1494</v>
      </c>
      <c r="L347" s="35">
        <f t="shared" si="11"/>
        <v>61.2</v>
      </c>
      <c r="M347" s="35"/>
      <c r="N347" s="35"/>
      <c r="O347" s="24" t="s">
        <v>23</v>
      </c>
    </row>
    <row r="348" customHeight="1" spans="1:15">
      <c r="A348" s="22">
        <v>345</v>
      </c>
      <c r="B348" s="23" t="s">
        <v>1495</v>
      </c>
      <c r="C348" s="23" t="s">
        <v>47</v>
      </c>
      <c r="D348" s="24" t="s">
        <v>1496</v>
      </c>
      <c r="E348" s="25" t="s">
        <v>1497</v>
      </c>
      <c r="F348" s="24" t="s">
        <v>508</v>
      </c>
      <c r="G348" s="24" t="s">
        <v>334</v>
      </c>
      <c r="H348" s="26" t="s">
        <v>23</v>
      </c>
      <c r="I348" s="24" t="s">
        <v>37</v>
      </c>
      <c r="J348" s="24" t="s">
        <v>1498</v>
      </c>
      <c r="K348" s="24" t="s">
        <v>1436</v>
      </c>
      <c r="L348" s="35">
        <f t="shared" si="11"/>
        <v>70</v>
      </c>
      <c r="M348" s="35"/>
      <c r="N348" s="35" t="s">
        <v>27</v>
      </c>
      <c r="O348" s="24" t="s">
        <v>23</v>
      </c>
    </row>
    <row r="349" customHeight="1" spans="1:15">
      <c r="A349" s="22">
        <v>346</v>
      </c>
      <c r="B349" s="27"/>
      <c r="C349" s="27"/>
      <c r="D349" s="24" t="s">
        <v>1499</v>
      </c>
      <c r="E349" s="25" t="s">
        <v>1500</v>
      </c>
      <c r="F349" s="24" t="s">
        <v>1501</v>
      </c>
      <c r="G349" s="24" t="s">
        <v>196</v>
      </c>
      <c r="H349" s="26" t="s">
        <v>23</v>
      </c>
      <c r="I349" s="24" t="s">
        <v>24</v>
      </c>
      <c r="J349" s="24" t="s">
        <v>1502</v>
      </c>
      <c r="K349" s="24" t="s">
        <v>1503</v>
      </c>
      <c r="L349" s="35">
        <f t="shared" si="11"/>
        <v>67.75</v>
      </c>
      <c r="M349" s="35"/>
      <c r="N349" s="35"/>
      <c r="O349" s="24" t="s">
        <v>23</v>
      </c>
    </row>
    <row r="350" customHeight="1" spans="1:15">
      <c r="A350" s="22">
        <v>347</v>
      </c>
      <c r="B350" s="28"/>
      <c r="C350" s="28"/>
      <c r="D350" s="24" t="s">
        <v>1504</v>
      </c>
      <c r="E350" s="25" t="s">
        <v>1505</v>
      </c>
      <c r="F350" s="24" t="s">
        <v>1222</v>
      </c>
      <c r="G350" s="24" t="s">
        <v>334</v>
      </c>
      <c r="H350" s="26" t="s">
        <v>23</v>
      </c>
      <c r="I350" s="24" t="s">
        <v>37</v>
      </c>
      <c r="J350" s="24" t="s">
        <v>681</v>
      </c>
      <c r="K350" s="24" t="s">
        <v>308</v>
      </c>
      <c r="L350" s="35">
        <f t="shared" si="11"/>
        <v>56.7</v>
      </c>
      <c r="M350" s="35"/>
      <c r="N350" s="35"/>
      <c r="O350" s="24" t="s">
        <v>23</v>
      </c>
    </row>
    <row r="351" customHeight="1" spans="1:15">
      <c r="A351" s="22">
        <v>348</v>
      </c>
      <c r="B351" s="23" t="s">
        <v>1506</v>
      </c>
      <c r="C351" s="23" t="s">
        <v>47</v>
      </c>
      <c r="D351" s="24" t="s">
        <v>1507</v>
      </c>
      <c r="E351" s="25" t="s">
        <v>1508</v>
      </c>
      <c r="F351" s="24" t="s">
        <v>540</v>
      </c>
      <c r="G351" s="24" t="s">
        <v>62</v>
      </c>
      <c r="H351" s="26" t="s">
        <v>23</v>
      </c>
      <c r="I351" s="24" t="s">
        <v>24</v>
      </c>
      <c r="J351" s="24" t="s">
        <v>292</v>
      </c>
      <c r="K351" s="24" t="s">
        <v>132</v>
      </c>
      <c r="L351" s="35">
        <f t="shared" si="11"/>
        <v>63.275</v>
      </c>
      <c r="M351" s="35"/>
      <c r="N351" s="35" t="s">
        <v>27</v>
      </c>
      <c r="O351" s="24" t="s">
        <v>23</v>
      </c>
    </row>
    <row r="352" customHeight="1" spans="1:15">
      <c r="A352" s="22">
        <v>349</v>
      </c>
      <c r="B352" s="27"/>
      <c r="C352" s="27"/>
      <c r="D352" s="24" t="s">
        <v>1509</v>
      </c>
      <c r="E352" s="25" t="s">
        <v>1510</v>
      </c>
      <c r="F352" s="24" t="s">
        <v>179</v>
      </c>
      <c r="G352" s="24" t="s">
        <v>95</v>
      </c>
      <c r="H352" s="26" t="s">
        <v>23</v>
      </c>
      <c r="I352" s="24" t="s">
        <v>24</v>
      </c>
      <c r="J352" s="24" t="s">
        <v>164</v>
      </c>
      <c r="K352" s="24" t="s">
        <v>495</v>
      </c>
      <c r="L352" s="35">
        <f t="shared" si="11"/>
        <v>59.875</v>
      </c>
      <c r="M352" s="35"/>
      <c r="N352" s="35"/>
      <c r="O352" s="24" t="s">
        <v>23</v>
      </c>
    </row>
    <row r="353" customHeight="1" spans="1:15">
      <c r="A353" s="22">
        <v>350</v>
      </c>
      <c r="B353" s="28"/>
      <c r="C353" s="28"/>
      <c r="D353" s="24" t="s">
        <v>1511</v>
      </c>
      <c r="E353" s="25" t="s">
        <v>1512</v>
      </c>
      <c r="F353" s="24" t="s">
        <v>1513</v>
      </c>
      <c r="G353" s="24" t="s">
        <v>339</v>
      </c>
      <c r="H353" s="26" t="s">
        <v>23</v>
      </c>
      <c r="I353" s="24" t="s">
        <v>24</v>
      </c>
      <c r="J353" s="24" t="s">
        <v>1473</v>
      </c>
      <c r="K353" s="24" t="s">
        <v>186</v>
      </c>
      <c r="L353" s="35">
        <f t="shared" si="11"/>
        <v>54.475</v>
      </c>
      <c r="M353" s="35"/>
      <c r="N353" s="35"/>
      <c r="O353" s="24" t="s">
        <v>23</v>
      </c>
    </row>
    <row r="354" customHeight="1" spans="1:15">
      <c r="A354" s="22">
        <v>351</v>
      </c>
      <c r="B354" s="23" t="s">
        <v>1514</v>
      </c>
      <c r="C354" s="23" t="s">
        <v>47</v>
      </c>
      <c r="D354" s="24" t="s">
        <v>1515</v>
      </c>
      <c r="E354" s="25" t="s">
        <v>1516</v>
      </c>
      <c r="F354" s="24" t="s">
        <v>1067</v>
      </c>
      <c r="G354" s="24" t="s">
        <v>339</v>
      </c>
      <c r="H354" s="26" t="s">
        <v>23</v>
      </c>
      <c r="I354" s="24" t="s">
        <v>24</v>
      </c>
      <c r="J354" s="24" t="s">
        <v>1517</v>
      </c>
      <c r="K354" s="24" t="s">
        <v>725</v>
      </c>
      <c r="L354" s="35">
        <f t="shared" si="11"/>
        <v>62.35</v>
      </c>
      <c r="M354" s="35"/>
      <c r="N354" s="35" t="s">
        <v>27</v>
      </c>
      <c r="O354" s="24" t="s">
        <v>23</v>
      </c>
    </row>
    <row r="355" customHeight="1" spans="1:15">
      <c r="A355" s="22">
        <v>352</v>
      </c>
      <c r="B355" s="27"/>
      <c r="C355" s="27"/>
      <c r="D355" s="24" t="s">
        <v>1518</v>
      </c>
      <c r="E355" s="25" t="s">
        <v>1519</v>
      </c>
      <c r="F355" s="24" t="s">
        <v>136</v>
      </c>
      <c r="G355" s="24" t="s">
        <v>163</v>
      </c>
      <c r="H355" s="26" t="s">
        <v>23</v>
      </c>
      <c r="I355" s="24" t="s">
        <v>37</v>
      </c>
      <c r="J355" s="24" t="s">
        <v>871</v>
      </c>
      <c r="K355" s="24" t="s">
        <v>1520</v>
      </c>
      <c r="L355" s="35">
        <f t="shared" si="11"/>
        <v>61.1</v>
      </c>
      <c r="M355" s="35"/>
      <c r="N355" s="35"/>
      <c r="O355" s="24" t="s">
        <v>23</v>
      </c>
    </row>
    <row r="356" customHeight="1" spans="1:15">
      <c r="A356" s="22">
        <v>353</v>
      </c>
      <c r="B356" s="28"/>
      <c r="C356" s="28"/>
      <c r="D356" s="24" t="s">
        <v>1521</v>
      </c>
      <c r="E356" s="25" t="s">
        <v>1522</v>
      </c>
      <c r="F356" s="24" t="s">
        <v>265</v>
      </c>
      <c r="G356" s="24" t="s">
        <v>374</v>
      </c>
      <c r="H356" s="26" t="s">
        <v>23</v>
      </c>
      <c r="I356" s="24" t="s">
        <v>24</v>
      </c>
      <c r="J356" s="24" t="s">
        <v>70</v>
      </c>
      <c r="K356" s="24" t="s">
        <v>1523</v>
      </c>
      <c r="L356" s="35">
        <f t="shared" si="11"/>
        <v>57.675</v>
      </c>
      <c r="M356" s="35"/>
      <c r="N356" s="35"/>
      <c r="O356" s="24" t="s">
        <v>23</v>
      </c>
    </row>
    <row r="357" customHeight="1" spans="1:15">
      <c r="A357" s="22">
        <v>354</v>
      </c>
      <c r="B357" s="23" t="s">
        <v>1524</v>
      </c>
      <c r="C357" s="23" t="s">
        <v>47</v>
      </c>
      <c r="D357" s="24" t="s">
        <v>1525</v>
      </c>
      <c r="E357" s="25" t="s">
        <v>1526</v>
      </c>
      <c r="F357" s="24" t="s">
        <v>1527</v>
      </c>
      <c r="G357" s="24" t="s">
        <v>255</v>
      </c>
      <c r="H357" s="26" t="s">
        <v>23</v>
      </c>
      <c r="I357" s="24" t="s">
        <v>37</v>
      </c>
      <c r="J357" s="24" t="s">
        <v>486</v>
      </c>
      <c r="K357" s="24" t="s">
        <v>972</v>
      </c>
      <c r="L357" s="35">
        <f t="shared" si="11"/>
        <v>60.525</v>
      </c>
      <c r="M357" s="35"/>
      <c r="N357" s="35" t="s">
        <v>27</v>
      </c>
      <c r="O357" s="24" t="s">
        <v>23</v>
      </c>
    </row>
    <row r="358" customHeight="1" spans="1:15">
      <c r="A358" s="22">
        <v>355</v>
      </c>
      <c r="B358" s="27"/>
      <c r="C358" s="27"/>
      <c r="D358" s="24" t="s">
        <v>1528</v>
      </c>
      <c r="E358" s="25" t="s">
        <v>1529</v>
      </c>
      <c r="F358" s="24" t="s">
        <v>1530</v>
      </c>
      <c r="G358" s="24" t="s">
        <v>245</v>
      </c>
      <c r="H358" s="26" t="s">
        <v>23</v>
      </c>
      <c r="I358" s="24" t="s">
        <v>24</v>
      </c>
      <c r="J358" s="24" t="s">
        <v>1043</v>
      </c>
      <c r="K358" s="24" t="s">
        <v>1531</v>
      </c>
      <c r="L358" s="35">
        <f t="shared" si="11"/>
        <v>56.675</v>
      </c>
      <c r="M358" s="35"/>
      <c r="N358" s="35"/>
      <c r="O358" s="24" t="s">
        <v>23</v>
      </c>
    </row>
    <row r="359" customHeight="1" spans="1:15">
      <c r="A359" s="22">
        <v>356</v>
      </c>
      <c r="B359" s="28"/>
      <c r="C359" s="28"/>
      <c r="D359" s="24" t="s">
        <v>1532</v>
      </c>
      <c r="E359" s="25" t="s">
        <v>1533</v>
      </c>
      <c r="F359" s="24" t="s">
        <v>1534</v>
      </c>
      <c r="G359" s="24" t="s">
        <v>43</v>
      </c>
      <c r="H359" s="26" t="s">
        <v>23</v>
      </c>
      <c r="I359" s="24" t="s">
        <v>24</v>
      </c>
      <c r="J359" s="24" t="s">
        <v>1535</v>
      </c>
      <c r="K359" s="24" t="s">
        <v>719</v>
      </c>
      <c r="L359" s="35">
        <f t="shared" si="11"/>
        <v>42.325</v>
      </c>
      <c r="M359" s="35"/>
      <c r="N359" s="35"/>
      <c r="O359" s="24" t="s">
        <v>23</v>
      </c>
    </row>
    <row r="360" customHeight="1" spans="1:15">
      <c r="A360" s="22">
        <v>357</v>
      </c>
      <c r="B360" s="23" t="s">
        <v>1536</v>
      </c>
      <c r="C360" s="23" t="s">
        <v>663</v>
      </c>
      <c r="D360" s="24" t="s">
        <v>1537</v>
      </c>
      <c r="E360" s="25" t="s">
        <v>1538</v>
      </c>
      <c r="F360" s="24" t="s">
        <v>1539</v>
      </c>
      <c r="G360" s="24" t="s">
        <v>112</v>
      </c>
      <c r="H360" s="26" t="s">
        <v>23</v>
      </c>
      <c r="I360" s="24" t="s">
        <v>37</v>
      </c>
      <c r="J360" s="24" t="s">
        <v>747</v>
      </c>
      <c r="K360" s="24" t="s">
        <v>1540</v>
      </c>
      <c r="L360" s="35">
        <f t="shared" si="11"/>
        <v>69.2</v>
      </c>
      <c r="M360" s="35"/>
      <c r="N360" s="35" t="s">
        <v>27</v>
      </c>
      <c r="O360" s="24" t="s">
        <v>23</v>
      </c>
    </row>
    <row r="361" customHeight="1" spans="1:15">
      <c r="A361" s="22">
        <v>358</v>
      </c>
      <c r="B361" s="27"/>
      <c r="C361" s="27"/>
      <c r="D361" s="24" t="s">
        <v>1541</v>
      </c>
      <c r="E361" s="25" t="s">
        <v>1542</v>
      </c>
      <c r="F361" s="24" t="s">
        <v>1543</v>
      </c>
      <c r="G361" s="24" t="s">
        <v>62</v>
      </c>
      <c r="H361" s="26" t="s">
        <v>23</v>
      </c>
      <c r="I361" s="24" t="s">
        <v>24</v>
      </c>
      <c r="J361" s="24" t="s">
        <v>1544</v>
      </c>
      <c r="K361" s="24" t="s">
        <v>317</v>
      </c>
      <c r="L361" s="35">
        <f t="shared" si="11"/>
        <v>61.975</v>
      </c>
      <c r="M361" s="35"/>
      <c r="N361" s="35" t="s">
        <v>27</v>
      </c>
      <c r="O361" s="24" t="s">
        <v>23</v>
      </c>
    </row>
    <row r="362" customHeight="1" spans="1:15">
      <c r="A362" s="22">
        <v>359</v>
      </c>
      <c r="B362" s="27"/>
      <c r="C362" s="27"/>
      <c r="D362" s="24" t="s">
        <v>1545</v>
      </c>
      <c r="E362" s="25" t="s">
        <v>1546</v>
      </c>
      <c r="F362" s="24" t="s">
        <v>1547</v>
      </c>
      <c r="G362" s="24" t="s">
        <v>88</v>
      </c>
      <c r="H362" s="26" t="s">
        <v>23</v>
      </c>
      <c r="I362" s="24" t="s">
        <v>24</v>
      </c>
      <c r="J362" s="24" t="s">
        <v>1548</v>
      </c>
      <c r="K362" s="24" t="s">
        <v>356</v>
      </c>
      <c r="L362" s="35">
        <f t="shared" si="11"/>
        <v>61.955</v>
      </c>
      <c r="M362" s="35"/>
      <c r="N362" s="35" t="s">
        <v>27</v>
      </c>
      <c r="O362" s="24" t="s">
        <v>23</v>
      </c>
    </row>
    <row r="363" customHeight="1" spans="1:15">
      <c r="A363" s="22">
        <v>360</v>
      </c>
      <c r="B363" s="27"/>
      <c r="C363" s="27"/>
      <c r="D363" s="24" t="s">
        <v>1549</v>
      </c>
      <c r="E363" s="25" t="s">
        <v>1550</v>
      </c>
      <c r="F363" s="24" t="s">
        <v>43</v>
      </c>
      <c r="G363" s="24" t="s">
        <v>190</v>
      </c>
      <c r="H363" s="26" t="s">
        <v>23</v>
      </c>
      <c r="I363" s="24" t="s">
        <v>24</v>
      </c>
      <c r="J363" s="24" t="s">
        <v>1551</v>
      </c>
      <c r="K363" s="24" t="s">
        <v>1552</v>
      </c>
      <c r="L363" s="35">
        <f t="shared" si="11"/>
        <v>61.655</v>
      </c>
      <c r="M363" s="35"/>
      <c r="N363" s="35"/>
      <c r="O363" s="24" t="s">
        <v>23</v>
      </c>
    </row>
    <row r="364" customHeight="1" spans="1:15">
      <c r="A364" s="22">
        <v>361</v>
      </c>
      <c r="B364" s="27"/>
      <c r="C364" s="27"/>
      <c r="D364" s="24" t="s">
        <v>1553</v>
      </c>
      <c r="E364" s="25" t="s">
        <v>1554</v>
      </c>
      <c r="F364" s="24" t="s">
        <v>651</v>
      </c>
      <c r="G364" s="24" t="s">
        <v>63</v>
      </c>
      <c r="H364" s="26" t="s">
        <v>23</v>
      </c>
      <c r="I364" s="24" t="s">
        <v>24</v>
      </c>
      <c r="J364" s="24" t="s">
        <v>481</v>
      </c>
      <c r="K364" s="24" t="s">
        <v>1555</v>
      </c>
      <c r="L364" s="35">
        <f t="shared" si="11"/>
        <v>60.695</v>
      </c>
      <c r="M364" s="35"/>
      <c r="N364" s="35"/>
      <c r="O364" s="24" t="s">
        <v>23</v>
      </c>
    </row>
    <row r="365" customHeight="1" spans="1:15">
      <c r="A365" s="22">
        <v>362</v>
      </c>
      <c r="B365" s="27"/>
      <c r="C365" s="27"/>
      <c r="D365" s="24" t="s">
        <v>1556</v>
      </c>
      <c r="E365" s="25" t="s">
        <v>1557</v>
      </c>
      <c r="F365" s="24" t="s">
        <v>1558</v>
      </c>
      <c r="G365" s="24" t="s">
        <v>69</v>
      </c>
      <c r="H365" s="26" t="s">
        <v>23</v>
      </c>
      <c r="I365" s="24" t="s">
        <v>24</v>
      </c>
      <c r="J365" s="24" t="s">
        <v>1559</v>
      </c>
      <c r="K365" s="24" t="s">
        <v>729</v>
      </c>
      <c r="L365" s="35">
        <f t="shared" si="11"/>
        <v>59.225</v>
      </c>
      <c r="M365" s="35"/>
      <c r="N365" s="35"/>
      <c r="O365" s="24" t="s">
        <v>23</v>
      </c>
    </row>
    <row r="366" customHeight="1" spans="1:15">
      <c r="A366" s="22">
        <v>363</v>
      </c>
      <c r="B366" s="27"/>
      <c r="C366" s="27"/>
      <c r="D366" s="24" t="s">
        <v>1560</v>
      </c>
      <c r="E366" s="25" t="s">
        <v>1561</v>
      </c>
      <c r="F366" s="24" t="s">
        <v>35</v>
      </c>
      <c r="G366" s="24" t="s">
        <v>219</v>
      </c>
      <c r="H366" s="26" t="s">
        <v>23</v>
      </c>
      <c r="I366" s="24" t="s">
        <v>24</v>
      </c>
      <c r="J366" s="24" t="s">
        <v>1562</v>
      </c>
      <c r="K366" s="24" t="s">
        <v>1563</v>
      </c>
      <c r="L366" s="35">
        <f t="shared" si="11"/>
        <v>57.825</v>
      </c>
      <c r="M366" s="35"/>
      <c r="N366" s="35"/>
      <c r="O366" s="24" t="s">
        <v>23</v>
      </c>
    </row>
    <row r="367" customHeight="1" spans="1:15">
      <c r="A367" s="22">
        <v>364</v>
      </c>
      <c r="B367" s="28"/>
      <c r="C367" s="28"/>
      <c r="D367" s="24" t="s">
        <v>1564</v>
      </c>
      <c r="E367" s="25" t="s">
        <v>1565</v>
      </c>
      <c r="F367" s="24" t="s">
        <v>116</v>
      </c>
      <c r="G367" s="24" t="s">
        <v>1410</v>
      </c>
      <c r="H367" s="26" t="s">
        <v>23</v>
      </c>
      <c r="I367" s="24" t="s">
        <v>37</v>
      </c>
      <c r="J367" s="24" t="s">
        <v>1402</v>
      </c>
      <c r="K367" s="24" t="s">
        <v>1566</v>
      </c>
      <c r="L367" s="35">
        <f t="shared" si="11"/>
        <v>57.025</v>
      </c>
      <c r="M367" s="35"/>
      <c r="N367" s="35"/>
      <c r="O367" s="24" t="s">
        <v>23</v>
      </c>
    </row>
    <row r="368" customHeight="1" spans="1:15">
      <c r="A368" s="22">
        <v>365</v>
      </c>
      <c r="B368" s="24" t="s">
        <v>1567</v>
      </c>
      <c r="C368" s="24" t="s">
        <v>47</v>
      </c>
      <c r="D368" s="24" t="s">
        <v>1568</v>
      </c>
      <c r="E368" s="25" t="s">
        <v>1569</v>
      </c>
      <c r="F368" s="24" t="s">
        <v>946</v>
      </c>
      <c r="G368" s="24" t="s">
        <v>82</v>
      </c>
      <c r="H368" s="26" t="s">
        <v>23</v>
      </c>
      <c r="I368" s="24" t="s">
        <v>24</v>
      </c>
      <c r="J368" s="24" t="s">
        <v>283</v>
      </c>
      <c r="K368" s="24" t="s">
        <v>1570</v>
      </c>
      <c r="L368" s="35">
        <f t="shared" si="11"/>
        <v>63.52</v>
      </c>
      <c r="M368" s="35"/>
      <c r="N368" s="35" t="s">
        <v>27</v>
      </c>
      <c r="O368" s="24" t="s">
        <v>23</v>
      </c>
    </row>
    <row r="369" customHeight="1" spans="1:15">
      <c r="A369" s="22">
        <v>366</v>
      </c>
      <c r="B369" s="23" t="s">
        <v>1571</v>
      </c>
      <c r="C369" s="23" t="s">
        <v>47</v>
      </c>
      <c r="D369" s="24" t="s">
        <v>1572</v>
      </c>
      <c r="E369" s="25" t="s">
        <v>1573</v>
      </c>
      <c r="F369" s="24" t="s">
        <v>1490</v>
      </c>
      <c r="G369" s="24" t="s">
        <v>90</v>
      </c>
      <c r="H369" s="26" t="s">
        <v>23</v>
      </c>
      <c r="I369" s="24" t="s">
        <v>37</v>
      </c>
      <c r="J369" s="24" t="s">
        <v>1574</v>
      </c>
      <c r="K369" s="24" t="s">
        <v>1575</v>
      </c>
      <c r="L369" s="35">
        <f t="shared" si="11"/>
        <v>68.645</v>
      </c>
      <c r="M369" s="35"/>
      <c r="N369" s="35" t="s">
        <v>27</v>
      </c>
      <c r="O369" s="24" t="s">
        <v>23</v>
      </c>
    </row>
    <row r="370" customHeight="1" spans="1:15">
      <c r="A370" s="22">
        <v>367</v>
      </c>
      <c r="B370" s="28"/>
      <c r="C370" s="28"/>
      <c r="D370" s="24" t="s">
        <v>1576</v>
      </c>
      <c r="E370" s="25" t="s">
        <v>1577</v>
      </c>
      <c r="F370" s="24" t="s">
        <v>1578</v>
      </c>
      <c r="G370" s="24" t="s">
        <v>354</v>
      </c>
      <c r="H370" s="26" t="s">
        <v>23</v>
      </c>
      <c r="I370" s="24" t="s">
        <v>37</v>
      </c>
      <c r="J370" s="24" t="s">
        <v>481</v>
      </c>
      <c r="K370" s="24" t="s">
        <v>1579</v>
      </c>
      <c r="L370" s="35">
        <f t="shared" si="11"/>
        <v>61.575</v>
      </c>
      <c r="M370" s="35"/>
      <c r="N370" s="35"/>
      <c r="O370" s="24" t="s">
        <v>23</v>
      </c>
    </row>
    <row r="371" customHeight="1" spans="1:15">
      <c r="A371" s="22">
        <v>368</v>
      </c>
      <c r="B371" s="23" t="s">
        <v>1580</v>
      </c>
      <c r="C371" s="23" t="s">
        <v>47</v>
      </c>
      <c r="D371" s="24" t="s">
        <v>1581</v>
      </c>
      <c r="E371" s="25" t="s">
        <v>1582</v>
      </c>
      <c r="F371" s="24" t="s">
        <v>62</v>
      </c>
      <c r="G371" s="24" t="s">
        <v>1275</v>
      </c>
      <c r="H371" s="26" t="s">
        <v>23</v>
      </c>
      <c r="I371" s="24" t="s">
        <v>24</v>
      </c>
      <c r="J371" s="24" t="s">
        <v>1583</v>
      </c>
      <c r="K371" s="24" t="s">
        <v>317</v>
      </c>
      <c r="L371" s="35">
        <f t="shared" si="11"/>
        <v>68.575</v>
      </c>
      <c r="M371" s="35"/>
      <c r="N371" s="35" t="s">
        <v>27</v>
      </c>
      <c r="O371" s="24" t="s">
        <v>23</v>
      </c>
    </row>
    <row r="372" customHeight="1" spans="1:15">
      <c r="A372" s="22">
        <v>369</v>
      </c>
      <c r="B372" s="27"/>
      <c r="C372" s="27"/>
      <c r="D372" s="24" t="s">
        <v>1584</v>
      </c>
      <c r="E372" s="25" t="s">
        <v>1585</v>
      </c>
      <c r="F372" s="24" t="s">
        <v>427</v>
      </c>
      <c r="G372" s="24" t="s">
        <v>947</v>
      </c>
      <c r="H372" s="26" t="s">
        <v>23</v>
      </c>
      <c r="I372" s="24" t="s">
        <v>37</v>
      </c>
      <c r="J372" s="24" t="s">
        <v>409</v>
      </c>
      <c r="K372" s="24" t="s">
        <v>1586</v>
      </c>
      <c r="L372" s="35">
        <f t="shared" si="11"/>
        <v>67.65</v>
      </c>
      <c r="M372" s="35"/>
      <c r="N372" s="35"/>
      <c r="O372" s="24" t="s">
        <v>23</v>
      </c>
    </row>
    <row r="373" customHeight="1" spans="1:15">
      <c r="A373" s="22">
        <v>370</v>
      </c>
      <c r="B373" s="28"/>
      <c r="C373" s="28"/>
      <c r="D373" s="24" t="s">
        <v>1587</v>
      </c>
      <c r="E373" s="25" t="s">
        <v>1588</v>
      </c>
      <c r="F373" s="24" t="s">
        <v>1113</v>
      </c>
      <c r="G373" s="24" t="s">
        <v>245</v>
      </c>
      <c r="H373" s="26" t="s">
        <v>23</v>
      </c>
      <c r="I373" s="24" t="s">
        <v>37</v>
      </c>
      <c r="J373" s="24" t="s">
        <v>828</v>
      </c>
      <c r="K373" s="24" t="s">
        <v>995</v>
      </c>
      <c r="L373" s="35">
        <f t="shared" si="11"/>
        <v>62.375</v>
      </c>
      <c r="M373" s="35"/>
      <c r="N373" s="35"/>
      <c r="O373" s="24" t="s">
        <v>23</v>
      </c>
    </row>
    <row r="374" customHeight="1" spans="1:15">
      <c r="A374" s="22">
        <v>371</v>
      </c>
      <c r="B374" s="24" t="s">
        <v>1589</v>
      </c>
      <c r="C374" s="24" t="s">
        <v>47</v>
      </c>
      <c r="D374" s="24" t="s">
        <v>1590</v>
      </c>
      <c r="E374" s="25" t="s">
        <v>1591</v>
      </c>
      <c r="F374" s="24" t="s">
        <v>266</v>
      </c>
      <c r="G374" s="24" t="s">
        <v>1592</v>
      </c>
      <c r="H374" s="26" t="s">
        <v>23</v>
      </c>
      <c r="I374" s="24" t="s">
        <v>37</v>
      </c>
      <c r="J374" s="24" t="s">
        <v>1593</v>
      </c>
      <c r="K374" s="24" t="s">
        <v>284</v>
      </c>
      <c r="L374" s="35">
        <f t="shared" si="11"/>
        <v>70.7</v>
      </c>
      <c r="M374" s="35"/>
      <c r="N374" s="35" t="s">
        <v>27</v>
      </c>
      <c r="O374" s="24" t="s">
        <v>23</v>
      </c>
    </row>
    <row r="375" customHeight="1" spans="1:15">
      <c r="A375" s="22">
        <v>372</v>
      </c>
      <c r="B375" s="23" t="s">
        <v>1594</v>
      </c>
      <c r="C375" s="23" t="s">
        <v>47</v>
      </c>
      <c r="D375" s="24" t="s">
        <v>1595</v>
      </c>
      <c r="E375" s="25" t="s">
        <v>1596</v>
      </c>
      <c r="F375" s="24" t="s">
        <v>989</v>
      </c>
      <c r="G375" s="24" t="s">
        <v>117</v>
      </c>
      <c r="H375" s="26" t="s">
        <v>23</v>
      </c>
      <c r="I375" s="24" t="s">
        <v>37</v>
      </c>
      <c r="J375" s="24" t="s">
        <v>1081</v>
      </c>
      <c r="K375" s="24" t="s">
        <v>533</v>
      </c>
      <c r="L375" s="35">
        <f t="shared" ref="L375:L397" si="12">J375/4+K375*0.5</f>
        <v>68.325</v>
      </c>
      <c r="M375" s="35"/>
      <c r="N375" s="35" t="s">
        <v>27</v>
      </c>
      <c r="O375" s="24" t="s">
        <v>23</v>
      </c>
    </row>
    <row r="376" customHeight="1" spans="1:15">
      <c r="A376" s="22">
        <v>373</v>
      </c>
      <c r="B376" s="28"/>
      <c r="C376" s="28"/>
      <c r="D376" s="24" t="s">
        <v>1597</v>
      </c>
      <c r="E376" s="25" t="s">
        <v>1598</v>
      </c>
      <c r="F376" s="24" t="s">
        <v>235</v>
      </c>
      <c r="G376" s="24" t="s">
        <v>30</v>
      </c>
      <c r="H376" s="26" t="s">
        <v>23</v>
      </c>
      <c r="I376" s="24" t="s">
        <v>37</v>
      </c>
      <c r="J376" s="24" t="s">
        <v>643</v>
      </c>
      <c r="K376" s="24" t="s">
        <v>299</v>
      </c>
      <c r="L376" s="35">
        <f t="shared" si="12"/>
        <v>67.825</v>
      </c>
      <c r="M376" s="35"/>
      <c r="N376" s="35"/>
      <c r="O376" s="24" t="s">
        <v>23</v>
      </c>
    </row>
    <row r="377" customHeight="1" spans="1:15">
      <c r="A377" s="22">
        <v>374</v>
      </c>
      <c r="B377" s="23" t="s">
        <v>1599</v>
      </c>
      <c r="C377" s="23" t="s">
        <v>474</v>
      </c>
      <c r="D377" s="24" t="s">
        <v>1600</v>
      </c>
      <c r="E377" s="25" t="s">
        <v>1601</v>
      </c>
      <c r="F377" s="24" t="s">
        <v>886</v>
      </c>
      <c r="G377" s="24" t="s">
        <v>95</v>
      </c>
      <c r="H377" s="26" t="s">
        <v>23</v>
      </c>
      <c r="I377" s="24" t="s">
        <v>24</v>
      </c>
      <c r="J377" s="24" t="s">
        <v>908</v>
      </c>
      <c r="K377" s="24" t="s">
        <v>65</v>
      </c>
      <c r="L377" s="35">
        <f t="shared" si="12"/>
        <v>74.2</v>
      </c>
      <c r="M377" s="35"/>
      <c r="N377" s="35" t="s">
        <v>27</v>
      </c>
      <c r="O377" s="24" t="s">
        <v>23</v>
      </c>
    </row>
    <row r="378" customHeight="1" spans="1:15">
      <c r="A378" s="22">
        <v>375</v>
      </c>
      <c r="B378" s="28"/>
      <c r="C378" s="28"/>
      <c r="D378" s="24" t="s">
        <v>1602</v>
      </c>
      <c r="E378" s="25" t="s">
        <v>1603</v>
      </c>
      <c r="F378" s="24" t="s">
        <v>1604</v>
      </c>
      <c r="G378" s="24" t="s">
        <v>63</v>
      </c>
      <c r="H378" s="26" t="s">
        <v>23</v>
      </c>
      <c r="I378" s="24" t="s">
        <v>37</v>
      </c>
      <c r="J378" s="24" t="s">
        <v>569</v>
      </c>
      <c r="K378" s="24" t="s">
        <v>327</v>
      </c>
      <c r="L378" s="35">
        <f t="shared" si="12"/>
        <v>69.575</v>
      </c>
      <c r="M378" s="35"/>
      <c r="N378" s="35" t="s">
        <v>27</v>
      </c>
      <c r="O378" s="24" t="s">
        <v>23</v>
      </c>
    </row>
    <row r="379" customHeight="1" spans="1:15">
      <c r="A379" s="22">
        <v>376</v>
      </c>
      <c r="B379" s="23" t="s">
        <v>1605</v>
      </c>
      <c r="C379" s="23" t="s">
        <v>18</v>
      </c>
      <c r="D379" s="24" t="s">
        <v>1606</v>
      </c>
      <c r="E379" s="25" t="s">
        <v>1607</v>
      </c>
      <c r="F379" s="24" t="s">
        <v>568</v>
      </c>
      <c r="G379" s="24" t="s">
        <v>947</v>
      </c>
      <c r="H379" s="26" t="s">
        <v>23</v>
      </c>
      <c r="I379" s="24" t="s">
        <v>37</v>
      </c>
      <c r="J379" s="24" t="s">
        <v>702</v>
      </c>
      <c r="K379" s="24" t="s">
        <v>59</v>
      </c>
      <c r="L379" s="35">
        <f t="shared" si="12"/>
        <v>72.125</v>
      </c>
      <c r="M379" s="35"/>
      <c r="N379" s="35" t="s">
        <v>27</v>
      </c>
      <c r="O379" s="24" t="s">
        <v>23</v>
      </c>
    </row>
    <row r="380" customHeight="1" spans="1:15">
      <c r="A380" s="22">
        <v>377</v>
      </c>
      <c r="B380" s="27"/>
      <c r="C380" s="27"/>
      <c r="D380" s="24" t="s">
        <v>1608</v>
      </c>
      <c r="E380" s="25" t="s">
        <v>1609</v>
      </c>
      <c r="F380" s="24" t="s">
        <v>1610</v>
      </c>
      <c r="G380" s="24" t="s">
        <v>776</v>
      </c>
      <c r="H380" s="26" t="s">
        <v>23</v>
      </c>
      <c r="I380" s="24" t="s">
        <v>24</v>
      </c>
      <c r="J380" s="24" t="s">
        <v>1574</v>
      </c>
      <c r="K380" s="24" t="s">
        <v>299</v>
      </c>
      <c r="L380" s="35">
        <f t="shared" si="12"/>
        <v>70.775</v>
      </c>
      <c r="M380" s="35"/>
      <c r="N380" s="35" t="s">
        <v>27</v>
      </c>
      <c r="O380" s="24" t="s">
        <v>23</v>
      </c>
    </row>
    <row r="381" customHeight="1" spans="1:15">
      <c r="A381" s="22">
        <v>378</v>
      </c>
      <c r="B381" s="27"/>
      <c r="C381" s="27"/>
      <c r="D381" s="24" t="s">
        <v>1611</v>
      </c>
      <c r="E381" s="25" t="s">
        <v>1612</v>
      </c>
      <c r="F381" s="24" t="s">
        <v>36</v>
      </c>
      <c r="G381" s="24" t="s">
        <v>163</v>
      </c>
      <c r="H381" s="26" t="s">
        <v>23</v>
      </c>
      <c r="I381" s="24" t="s">
        <v>37</v>
      </c>
      <c r="J381" s="24" t="s">
        <v>1613</v>
      </c>
      <c r="K381" s="24" t="s">
        <v>389</v>
      </c>
      <c r="L381" s="35">
        <f t="shared" si="12"/>
        <v>68.45</v>
      </c>
      <c r="M381" s="35"/>
      <c r="N381" s="35"/>
      <c r="O381" s="24" t="s">
        <v>23</v>
      </c>
    </row>
    <row r="382" customHeight="1" spans="1:15">
      <c r="A382" s="22">
        <v>379</v>
      </c>
      <c r="B382" s="27"/>
      <c r="C382" s="27"/>
      <c r="D382" s="24" t="s">
        <v>1614</v>
      </c>
      <c r="E382" s="25" t="s">
        <v>1615</v>
      </c>
      <c r="F382" s="24" t="s">
        <v>168</v>
      </c>
      <c r="G382" s="24" t="s">
        <v>180</v>
      </c>
      <c r="H382" s="26" t="s">
        <v>23</v>
      </c>
      <c r="I382" s="24" t="s">
        <v>37</v>
      </c>
      <c r="J382" s="24" t="s">
        <v>1369</v>
      </c>
      <c r="K382" s="24" t="s">
        <v>132</v>
      </c>
      <c r="L382" s="35">
        <f t="shared" si="12"/>
        <v>67</v>
      </c>
      <c r="M382" s="35"/>
      <c r="N382" s="35"/>
      <c r="O382" s="24" t="s">
        <v>23</v>
      </c>
    </row>
    <row r="383" customHeight="1" spans="1:15">
      <c r="A383" s="22">
        <v>380</v>
      </c>
      <c r="B383" s="27"/>
      <c r="C383" s="27"/>
      <c r="D383" s="24" t="s">
        <v>1616</v>
      </c>
      <c r="E383" s="25" t="s">
        <v>1617</v>
      </c>
      <c r="F383" s="24" t="s">
        <v>1618</v>
      </c>
      <c r="G383" s="24" t="s">
        <v>163</v>
      </c>
      <c r="H383" s="26" t="s">
        <v>23</v>
      </c>
      <c r="I383" s="24" t="s">
        <v>37</v>
      </c>
      <c r="J383" s="24" t="s">
        <v>1127</v>
      </c>
      <c r="K383" s="24" t="s">
        <v>313</v>
      </c>
      <c r="L383" s="35">
        <f t="shared" si="12"/>
        <v>65.725</v>
      </c>
      <c r="M383" s="35"/>
      <c r="N383" s="35"/>
      <c r="O383" s="24" t="s">
        <v>23</v>
      </c>
    </row>
    <row r="384" customHeight="1" spans="1:15">
      <c r="A384" s="22">
        <v>381</v>
      </c>
      <c r="B384" s="28"/>
      <c r="C384" s="28"/>
      <c r="D384" s="24" t="s">
        <v>1619</v>
      </c>
      <c r="E384" s="25" t="s">
        <v>1620</v>
      </c>
      <c r="F384" s="24" t="s">
        <v>30</v>
      </c>
      <c r="G384" s="24" t="s">
        <v>36</v>
      </c>
      <c r="H384" s="26" t="s">
        <v>23</v>
      </c>
      <c r="I384" s="24" t="s">
        <v>37</v>
      </c>
      <c r="J384" s="24" t="s">
        <v>1621</v>
      </c>
      <c r="K384" s="24" t="s">
        <v>432</v>
      </c>
      <c r="L384" s="35">
        <f t="shared" si="12"/>
        <v>65.175</v>
      </c>
      <c r="M384" s="35"/>
      <c r="N384" s="35"/>
      <c r="O384" s="24" t="s">
        <v>23</v>
      </c>
    </row>
    <row r="385" ht="44" customHeight="1" spans="1:15">
      <c r="A385" s="22">
        <v>382</v>
      </c>
      <c r="B385" s="24" t="s">
        <v>1622</v>
      </c>
      <c r="C385" s="24" t="s">
        <v>47</v>
      </c>
      <c r="D385" s="24" t="s">
        <v>1623</v>
      </c>
      <c r="E385" s="25" t="s">
        <v>1624</v>
      </c>
      <c r="F385" s="24" t="s">
        <v>111</v>
      </c>
      <c r="G385" s="24" t="s">
        <v>220</v>
      </c>
      <c r="H385" s="26" t="s">
        <v>23</v>
      </c>
      <c r="I385" s="24" t="s">
        <v>24</v>
      </c>
      <c r="J385" s="24" t="s">
        <v>181</v>
      </c>
      <c r="K385" s="24" t="s">
        <v>192</v>
      </c>
      <c r="L385" s="35">
        <f t="shared" si="12"/>
        <v>65.525</v>
      </c>
      <c r="M385" s="35"/>
      <c r="N385" s="35"/>
      <c r="O385" s="24" t="s">
        <v>1625</v>
      </c>
    </row>
    <row r="386" customHeight="1" spans="1:15">
      <c r="A386" s="22">
        <v>383</v>
      </c>
      <c r="B386" s="24" t="s">
        <v>1626</v>
      </c>
      <c r="C386" s="24" t="s">
        <v>47</v>
      </c>
      <c r="D386" s="24" t="s">
        <v>1627</v>
      </c>
      <c r="E386" s="25" t="s">
        <v>1628</v>
      </c>
      <c r="F386" s="24" t="s">
        <v>240</v>
      </c>
      <c r="G386" s="24" t="s">
        <v>241</v>
      </c>
      <c r="H386" s="26" t="s">
        <v>23</v>
      </c>
      <c r="I386" s="24" t="s">
        <v>37</v>
      </c>
      <c r="J386" s="24" t="s">
        <v>1629</v>
      </c>
      <c r="K386" s="24" t="s">
        <v>304</v>
      </c>
      <c r="L386" s="35">
        <f t="shared" si="12"/>
        <v>68.15</v>
      </c>
      <c r="M386" s="35"/>
      <c r="N386" s="35" t="s">
        <v>27</v>
      </c>
      <c r="O386" s="24" t="s">
        <v>23</v>
      </c>
    </row>
    <row r="387" customHeight="1" spans="1:15">
      <c r="A387" s="22">
        <v>384</v>
      </c>
      <c r="B387" s="23" t="s">
        <v>1630</v>
      </c>
      <c r="C387" s="23" t="s">
        <v>47</v>
      </c>
      <c r="D387" s="24" t="s">
        <v>1631</v>
      </c>
      <c r="E387" s="25" t="s">
        <v>1632</v>
      </c>
      <c r="F387" s="24" t="s">
        <v>728</v>
      </c>
      <c r="G387" s="24" t="s">
        <v>776</v>
      </c>
      <c r="H387" s="26" t="s">
        <v>23</v>
      </c>
      <c r="I387" s="24" t="s">
        <v>37</v>
      </c>
      <c r="J387" s="24" t="s">
        <v>1633</v>
      </c>
      <c r="K387" s="24" t="s">
        <v>711</v>
      </c>
      <c r="L387" s="35">
        <f t="shared" si="12"/>
        <v>64.9</v>
      </c>
      <c r="M387" s="35"/>
      <c r="N387" s="35" t="s">
        <v>27</v>
      </c>
      <c r="O387" s="24" t="s">
        <v>23</v>
      </c>
    </row>
    <row r="388" customHeight="1" spans="1:15">
      <c r="A388" s="22">
        <v>385</v>
      </c>
      <c r="B388" s="27"/>
      <c r="C388" s="27"/>
      <c r="D388" s="24" t="s">
        <v>1634</v>
      </c>
      <c r="E388" s="25" t="s">
        <v>1635</v>
      </c>
      <c r="F388" s="24" t="s">
        <v>122</v>
      </c>
      <c r="G388" s="24" t="s">
        <v>308</v>
      </c>
      <c r="H388" s="26" t="s">
        <v>23</v>
      </c>
      <c r="I388" s="24" t="s">
        <v>37</v>
      </c>
      <c r="J388" s="24" t="s">
        <v>1636</v>
      </c>
      <c r="K388" s="24" t="s">
        <v>688</v>
      </c>
      <c r="L388" s="35">
        <f t="shared" si="12"/>
        <v>64.125</v>
      </c>
      <c r="M388" s="35"/>
      <c r="N388" s="35"/>
      <c r="O388" s="24" t="s">
        <v>23</v>
      </c>
    </row>
    <row r="389" customHeight="1" spans="1:15">
      <c r="A389" s="22">
        <v>386</v>
      </c>
      <c r="B389" s="28"/>
      <c r="C389" s="28"/>
      <c r="D389" s="24" t="s">
        <v>1637</v>
      </c>
      <c r="E389" s="25" t="s">
        <v>1638</v>
      </c>
      <c r="F389" s="24" t="s">
        <v>1639</v>
      </c>
      <c r="G389" s="24" t="s">
        <v>88</v>
      </c>
      <c r="H389" s="26" t="s">
        <v>23</v>
      </c>
      <c r="I389" s="24" t="s">
        <v>24</v>
      </c>
      <c r="J389" s="24" t="s">
        <v>1640</v>
      </c>
      <c r="K389" s="24" t="s">
        <v>1641</v>
      </c>
      <c r="L389" s="35">
        <f t="shared" si="12"/>
        <v>56.485</v>
      </c>
      <c r="M389" s="35"/>
      <c r="N389" s="35"/>
      <c r="O389" s="24" t="s">
        <v>23</v>
      </c>
    </row>
    <row r="390" customHeight="1" spans="1:15">
      <c r="A390" s="22">
        <v>387</v>
      </c>
      <c r="B390" s="23" t="s">
        <v>1642</v>
      </c>
      <c r="C390" s="23" t="s">
        <v>47</v>
      </c>
      <c r="D390" s="24" t="s">
        <v>1643</v>
      </c>
      <c r="E390" s="25" t="s">
        <v>1644</v>
      </c>
      <c r="F390" s="24" t="s">
        <v>506</v>
      </c>
      <c r="G390" s="24" t="s">
        <v>117</v>
      </c>
      <c r="H390" s="26" t="s">
        <v>23</v>
      </c>
      <c r="I390" s="24" t="s">
        <v>24</v>
      </c>
      <c r="J390" s="24" t="s">
        <v>1645</v>
      </c>
      <c r="K390" s="24" t="s">
        <v>84</v>
      </c>
      <c r="L390" s="35">
        <f t="shared" si="12"/>
        <v>59.9</v>
      </c>
      <c r="M390" s="35"/>
      <c r="N390" s="35" t="s">
        <v>27</v>
      </c>
      <c r="O390" s="24" t="s">
        <v>23</v>
      </c>
    </row>
    <row r="391" customHeight="1" spans="1:15">
      <c r="A391" s="22">
        <v>388</v>
      </c>
      <c r="B391" s="27"/>
      <c r="C391" s="27"/>
      <c r="D391" s="24" t="s">
        <v>1646</v>
      </c>
      <c r="E391" s="25" t="s">
        <v>1647</v>
      </c>
      <c r="F391" s="24" t="s">
        <v>709</v>
      </c>
      <c r="G391" s="24" t="s">
        <v>151</v>
      </c>
      <c r="H391" s="26" t="s">
        <v>23</v>
      </c>
      <c r="I391" s="24" t="s">
        <v>24</v>
      </c>
      <c r="J391" s="24" t="s">
        <v>1648</v>
      </c>
      <c r="K391" s="24" t="s">
        <v>1016</v>
      </c>
      <c r="L391" s="35">
        <f t="shared" si="12"/>
        <v>58.15</v>
      </c>
      <c r="M391" s="35"/>
      <c r="N391" s="35"/>
      <c r="O391" s="24" t="s">
        <v>23</v>
      </c>
    </row>
    <row r="392" customHeight="1" spans="1:15">
      <c r="A392" s="22">
        <v>389</v>
      </c>
      <c r="B392" s="28"/>
      <c r="C392" s="28"/>
      <c r="D392" s="24" t="s">
        <v>1649</v>
      </c>
      <c r="E392" s="25" t="s">
        <v>1650</v>
      </c>
      <c r="F392" s="24" t="s">
        <v>651</v>
      </c>
      <c r="G392" s="24" t="s">
        <v>62</v>
      </c>
      <c r="H392" s="26" t="s">
        <v>23</v>
      </c>
      <c r="I392" s="24" t="s">
        <v>24</v>
      </c>
      <c r="J392" s="24" t="s">
        <v>1063</v>
      </c>
      <c r="K392" s="24" t="s">
        <v>1651</v>
      </c>
      <c r="L392" s="35">
        <f t="shared" si="12"/>
        <v>58.075</v>
      </c>
      <c r="M392" s="35"/>
      <c r="N392" s="35"/>
      <c r="O392" s="24" t="s">
        <v>23</v>
      </c>
    </row>
    <row r="393" customHeight="1" spans="1:15">
      <c r="A393" s="22">
        <v>390</v>
      </c>
      <c r="B393" s="23" t="s">
        <v>1652</v>
      </c>
      <c r="C393" s="23" t="s">
        <v>47</v>
      </c>
      <c r="D393" s="24" t="s">
        <v>1653</v>
      </c>
      <c r="E393" s="25" t="s">
        <v>1654</v>
      </c>
      <c r="F393" s="24" t="s">
        <v>1249</v>
      </c>
      <c r="G393" s="24" t="s">
        <v>1016</v>
      </c>
      <c r="H393" s="26" t="s">
        <v>23</v>
      </c>
      <c r="I393" s="24" t="s">
        <v>37</v>
      </c>
      <c r="J393" s="24" t="s">
        <v>1655</v>
      </c>
      <c r="K393" s="24" t="s">
        <v>59</v>
      </c>
      <c r="L393" s="35">
        <f t="shared" si="12"/>
        <v>72.925</v>
      </c>
      <c r="M393" s="35"/>
      <c r="N393" s="35" t="s">
        <v>27</v>
      </c>
      <c r="O393" s="24" t="s">
        <v>23</v>
      </c>
    </row>
    <row r="394" customHeight="1" spans="1:15">
      <c r="A394" s="22">
        <v>391</v>
      </c>
      <c r="B394" s="27"/>
      <c r="C394" s="27"/>
      <c r="D394" s="24" t="s">
        <v>1656</v>
      </c>
      <c r="E394" s="25" t="s">
        <v>1657</v>
      </c>
      <c r="F394" s="24" t="s">
        <v>1658</v>
      </c>
      <c r="G394" s="24" t="s">
        <v>513</v>
      </c>
      <c r="H394" s="26" t="s">
        <v>23</v>
      </c>
      <c r="I394" s="24" t="s">
        <v>24</v>
      </c>
      <c r="J394" s="24" t="s">
        <v>1432</v>
      </c>
      <c r="K394" s="24" t="s">
        <v>317</v>
      </c>
      <c r="L394" s="35">
        <f t="shared" si="12"/>
        <v>65.25</v>
      </c>
      <c r="M394" s="35"/>
      <c r="N394" s="35"/>
      <c r="O394" s="24" t="s">
        <v>23</v>
      </c>
    </row>
    <row r="395" customHeight="1" spans="1:15">
      <c r="A395" s="22">
        <v>392</v>
      </c>
      <c r="B395" s="28"/>
      <c r="C395" s="28"/>
      <c r="D395" s="24" t="s">
        <v>1659</v>
      </c>
      <c r="E395" s="25" t="s">
        <v>1660</v>
      </c>
      <c r="F395" s="24" t="s">
        <v>955</v>
      </c>
      <c r="G395" s="24" t="s">
        <v>69</v>
      </c>
      <c r="H395" s="26" t="s">
        <v>23</v>
      </c>
      <c r="I395" s="24" t="s">
        <v>24</v>
      </c>
      <c r="J395" s="24" t="s">
        <v>994</v>
      </c>
      <c r="K395" s="24" t="s">
        <v>32</v>
      </c>
      <c r="L395" s="35">
        <f t="shared" si="12"/>
        <v>61.675</v>
      </c>
      <c r="M395" s="35"/>
      <c r="N395" s="35"/>
      <c r="O395" s="24" t="s">
        <v>23</v>
      </c>
    </row>
    <row r="396" customHeight="1" spans="1:15">
      <c r="A396" s="22">
        <v>393</v>
      </c>
      <c r="B396" s="23" t="s">
        <v>1661</v>
      </c>
      <c r="C396" s="23" t="s">
        <v>47</v>
      </c>
      <c r="D396" s="24" t="s">
        <v>1662</v>
      </c>
      <c r="E396" s="25" t="s">
        <v>1663</v>
      </c>
      <c r="F396" s="24" t="s">
        <v>800</v>
      </c>
      <c r="G396" s="24" t="s">
        <v>90</v>
      </c>
      <c r="H396" s="26" t="s">
        <v>23</v>
      </c>
      <c r="I396" s="24" t="s">
        <v>37</v>
      </c>
      <c r="J396" s="24" t="s">
        <v>913</v>
      </c>
      <c r="K396" s="24" t="s">
        <v>729</v>
      </c>
      <c r="L396" s="35">
        <f t="shared" si="12"/>
        <v>63.6</v>
      </c>
      <c r="M396" s="35"/>
      <c r="N396" s="35" t="s">
        <v>27</v>
      </c>
      <c r="O396" s="24" t="s">
        <v>23</v>
      </c>
    </row>
    <row r="397" customHeight="1" spans="1:15">
      <c r="A397" s="22">
        <v>394</v>
      </c>
      <c r="B397" s="27"/>
      <c r="C397" s="27"/>
      <c r="D397" s="24" t="s">
        <v>1664</v>
      </c>
      <c r="E397" s="25" t="s">
        <v>1665</v>
      </c>
      <c r="F397" s="24" t="s">
        <v>427</v>
      </c>
      <c r="G397" s="24" t="s">
        <v>354</v>
      </c>
      <c r="H397" s="26" t="s">
        <v>23</v>
      </c>
      <c r="I397" s="24" t="s">
        <v>24</v>
      </c>
      <c r="J397" s="24" t="s">
        <v>1666</v>
      </c>
      <c r="K397" s="24" t="s">
        <v>37</v>
      </c>
      <c r="L397" s="35">
        <f t="shared" si="12"/>
        <v>30.775</v>
      </c>
      <c r="M397" s="35"/>
      <c r="N397" s="35"/>
      <c r="O397" s="24" t="s">
        <v>876</v>
      </c>
    </row>
    <row r="398" customHeight="1" spans="1:15">
      <c r="A398" s="22">
        <v>395</v>
      </c>
      <c r="B398" s="28"/>
      <c r="C398" s="28"/>
      <c r="D398" s="24" t="s">
        <v>1667</v>
      </c>
      <c r="E398" s="25" t="s">
        <v>1668</v>
      </c>
      <c r="F398" s="24" t="s">
        <v>259</v>
      </c>
      <c r="G398" s="24" t="s">
        <v>1592</v>
      </c>
      <c r="H398" s="26" t="s">
        <v>23</v>
      </c>
      <c r="I398" s="24" t="s">
        <v>37</v>
      </c>
      <c r="J398" s="24" t="s">
        <v>1669</v>
      </c>
      <c r="K398" s="24" t="s">
        <v>23</v>
      </c>
      <c r="L398" s="35"/>
      <c r="M398" s="35"/>
      <c r="N398" s="35"/>
      <c r="O398" s="24" t="s">
        <v>349</v>
      </c>
    </row>
    <row r="399" customHeight="1" spans="1:15">
      <c r="A399" s="22">
        <v>396</v>
      </c>
      <c r="B399" s="23" t="s">
        <v>1670</v>
      </c>
      <c r="C399" s="23" t="s">
        <v>47</v>
      </c>
      <c r="D399" s="24" t="s">
        <v>1671</v>
      </c>
      <c r="E399" s="25" t="s">
        <v>1672</v>
      </c>
      <c r="F399" s="24" t="s">
        <v>88</v>
      </c>
      <c r="G399" s="24" t="s">
        <v>147</v>
      </c>
      <c r="H399" s="26" t="s">
        <v>23</v>
      </c>
      <c r="I399" s="24" t="s">
        <v>37</v>
      </c>
      <c r="J399" s="24" t="s">
        <v>1673</v>
      </c>
      <c r="K399" s="24" t="s">
        <v>469</v>
      </c>
      <c r="L399" s="35">
        <f t="shared" ref="L399:L412" si="13">J399/4+K399*0.5</f>
        <v>67.525</v>
      </c>
      <c r="M399" s="35"/>
      <c r="N399" s="35" t="s">
        <v>27</v>
      </c>
      <c r="O399" s="24" t="s">
        <v>23</v>
      </c>
    </row>
    <row r="400" customHeight="1" spans="1:15">
      <c r="A400" s="22">
        <v>397</v>
      </c>
      <c r="B400" s="28"/>
      <c r="C400" s="28"/>
      <c r="D400" s="24" t="s">
        <v>1674</v>
      </c>
      <c r="E400" s="25" t="s">
        <v>1675</v>
      </c>
      <c r="F400" s="24" t="s">
        <v>374</v>
      </c>
      <c r="G400" s="24" t="s">
        <v>69</v>
      </c>
      <c r="H400" s="26" t="s">
        <v>23</v>
      </c>
      <c r="I400" s="24" t="s">
        <v>37</v>
      </c>
      <c r="J400" s="24" t="s">
        <v>1645</v>
      </c>
      <c r="K400" s="24" t="s">
        <v>26</v>
      </c>
      <c r="L400" s="35">
        <f t="shared" si="13"/>
        <v>67.1</v>
      </c>
      <c r="M400" s="35"/>
      <c r="N400" s="35"/>
      <c r="O400" s="24" t="s">
        <v>23</v>
      </c>
    </row>
    <row r="401" customHeight="1" spans="1:15">
      <c r="A401" s="22">
        <v>398</v>
      </c>
      <c r="B401" s="23" t="s">
        <v>1676</v>
      </c>
      <c r="C401" s="23" t="s">
        <v>474</v>
      </c>
      <c r="D401" s="24" t="s">
        <v>1677</v>
      </c>
      <c r="E401" s="25" t="s">
        <v>1678</v>
      </c>
      <c r="F401" s="24" t="s">
        <v>642</v>
      </c>
      <c r="G401" s="24" t="s">
        <v>886</v>
      </c>
      <c r="H401" s="26" t="s">
        <v>23</v>
      </c>
      <c r="I401" s="24" t="s">
        <v>37</v>
      </c>
      <c r="J401" s="24" t="s">
        <v>1301</v>
      </c>
      <c r="K401" s="24" t="s">
        <v>108</v>
      </c>
      <c r="L401" s="35">
        <f t="shared" si="13"/>
        <v>71.075</v>
      </c>
      <c r="M401" s="35"/>
      <c r="N401" s="35" t="s">
        <v>27</v>
      </c>
      <c r="O401" s="24" t="s">
        <v>23</v>
      </c>
    </row>
    <row r="402" customHeight="1" spans="1:15">
      <c r="A402" s="22">
        <v>399</v>
      </c>
      <c r="B402" s="27"/>
      <c r="C402" s="27"/>
      <c r="D402" s="24" t="s">
        <v>1679</v>
      </c>
      <c r="E402" s="25" t="s">
        <v>1680</v>
      </c>
      <c r="F402" s="24" t="s">
        <v>101</v>
      </c>
      <c r="G402" s="24" t="s">
        <v>1016</v>
      </c>
      <c r="H402" s="26" t="s">
        <v>23</v>
      </c>
      <c r="I402" s="24" t="s">
        <v>37</v>
      </c>
      <c r="J402" s="24" t="s">
        <v>1681</v>
      </c>
      <c r="K402" s="24" t="s">
        <v>1205</v>
      </c>
      <c r="L402" s="35">
        <f t="shared" si="13"/>
        <v>70.925</v>
      </c>
      <c r="M402" s="35"/>
      <c r="N402" s="35" t="s">
        <v>27</v>
      </c>
      <c r="O402" s="24" t="s">
        <v>23</v>
      </c>
    </row>
    <row r="403" customHeight="1" spans="1:15">
      <c r="A403" s="22">
        <v>400</v>
      </c>
      <c r="B403" s="27"/>
      <c r="C403" s="27"/>
      <c r="D403" s="24" t="s">
        <v>1682</v>
      </c>
      <c r="E403" s="25" t="s">
        <v>1683</v>
      </c>
      <c r="F403" s="24" t="s">
        <v>1684</v>
      </c>
      <c r="G403" s="24" t="s">
        <v>458</v>
      </c>
      <c r="H403" s="26" t="s">
        <v>23</v>
      </c>
      <c r="I403" s="24" t="s">
        <v>37</v>
      </c>
      <c r="J403" s="24" t="s">
        <v>260</v>
      </c>
      <c r="K403" s="24" t="s">
        <v>65</v>
      </c>
      <c r="L403" s="35">
        <f t="shared" si="13"/>
        <v>69.425</v>
      </c>
      <c r="M403" s="35"/>
      <c r="N403" s="35" t="s">
        <v>27</v>
      </c>
      <c r="O403" s="24" t="s">
        <v>23</v>
      </c>
    </row>
    <row r="404" customHeight="1" spans="1:15">
      <c r="A404" s="22">
        <v>401</v>
      </c>
      <c r="B404" s="27"/>
      <c r="C404" s="27"/>
      <c r="D404" s="24" t="s">
        <v>1685</v>
      </c>
      <c r="E404" s="25" t="s">
        <v>1686</v>
      </c>
      <c r="F404" s="24" t="s">
        <v>642</v>
      </c>
      <c r="G404" s="24" t="s">
        <v>458</v>
      </c>
      <c r="H404" s="26" t="s">
        <v>23</v>
      </c>
      <c r="I404" s="24" t="s">
        <v>37</v>
      </c>
      <c r="J404" s="24" t="s">
        <v>405</v>
      </c>
      <c r="K404" s="24" t="s">
        <v>304</v>
      </c>
      <c r="L404" s="35">
        <f t="shared" si="13"/>
        <v>68.775</v>
      </c>
      <c r="M404" s="35"/>
      <c r="N404" s="35" t="s">
        <v>27</v>
      </c>
      <c r="O404" s="24" t="s">
        <v>23</v>
      </c>
    </row>
    <row r="405" customHeight="1" spans="1:15">
      <c r="A405" s="22">
        <v>402</v>
      </c>
      <c r="B405" s="27"/>
      <c r="C405" s="27"/>
      <c r="D405" s="24" t="s">
        <v>1687</v>
      </c>
      <c r="E405" s="25" t="s">
        <v>1688</v>
      </c>
      <c r="F405" s="24" t="s">
        <v>50</v>
      </c>
      <c r="G405" s="24" t="s">
        <v>241</v>
      </c>
      <c r="H405" s="26" t="s">
        <v>23</v>
      </c>
      <c r="I405" s="24" t="s">
        <v>37</v>
      </c>
      <c r="J405" s="24" t="s">
        <v>1374</v>
      </c>
      <c r="K405" s="24" t="s">
        <v>360</v>
      </c>
      <c r="L405" s="35">
        <f t="shared" si="13"/>
        <v>67.8</v>
      </c>
      <c r="M405" s="35"/>
      <c r="N405" s="35"/>
      <c r="O405" s="24" t="s">
        <v>23</v>
      </c>
    </row>
    <row r="406" customHeight="1" spans="1:15">
      <c r="A406" s="22">
        <v>403</v>
      </c>
      <c r="B406" s="27"/>
      <c r="C406" s="27"/>
      <c r="D406" s="24" t="s">
        <v>1689</v>
      </c>
      <c r="E406" s="25" t="s">
        <v>1690</v>
      </c>
      <c r="F406" s="24" t="s">
        <v>1691</v>
      </c>
      <c r="G406" s="24" t="s">
        <v>1592</v>
      </c>
      <c r="H406" s="26" t="s">
        <v>23</v>
      </c>
      <c r="I406" s="24" t="s">
        <v>24</v>
      </c>
      <c r="J406" s="24" t="s">
        <v>1331</v>
      </c>
      <c r="K406" s="24" t="s">
        <v>972</v>
      </c>
      <c r="L406" s="35">
        <f t="shared" si="13"/>
        <v>67.35</v>
      </c>
      <c r="M406" s="35"/>
      <c r="N406" s="35"/>
      <c r="O406" s="24" t="s">
        <v>23</v>
      </c>
    </row>
    <row r="407" customHeight="1" spans="1:15">
      <c r="A407" s="22">
        <v>404</v>
      </c>
      <c r="B407" s="27"/>
      <c r="C407" s="27"/>
      <c r="D407" s="24" t="s">
        <v>1692</v>
      </c>
      <c r="E407" s="25" t="s">
        <v>1693</v>
      </c>
      <c r="F407" s="24" t="s">
        <v>485</v>
      </c>
      <c r="G407" s="24" t="s">
        <v>90</v>
      </c>
      <c r="H407" s="26" t="s">
        <v>23</v>
      </c>
      <c r="I407" s="24" t="s">
        <v>24</v>
      </c>
      <c r="J407" s="24" t="s">
        <v>468</v>
      </c>
      <c r="K407" s="24" t="s">
        <v>1694</v>
      </c>
      <c r="L407" s="35">
        <f t="shared" si="13"/>
        <v>66.875</v>
      </c>
      <c r="M407" s="35"/>
      <c r="N407" s="35"/>
      <c r="O407" s="24" t="s">
        <v>23</v>
      </c>
    </row>
    <row r="408" customHeight="1" spans="1:15">
      <c r="A408" s="22">
        <v>405</v>
      </c>
      <c r="B408" s="27"/>
      <c r="C408" s="27"/>
      <c r="D408" s="24" t="s">
        <v>1695</v>
      </c>
      <c r="E408" s="25" t="s">
        <v>1696</v>
      </c>
      <c r="F408" s="24" t="s">
        <v>1697</v>
      </c>
      <c r="G408" s="24" t="s">
        <v>776</v>
      </c>
      <c r="H408" s="26" t="s">
        <v>23</v>
      </c>
      <c r="I408" s="24" t="s">
        <v>24</v>
      </c>
      <c r="J408" s="24" t="s">
        <v>1000</v>
      </c>
      <c r="K408" s="24" t="s">
        <v>725</v>
      </c>
      <c r="L408" s="35">
        <f t="shared" si="13"/>
        <v>65.675</v>
      </c>
      <c r="M408" s="35"/>
      <c r="N408" s="35"/>
      <c r="O408" s="24" t="s">
        <v>23</v>
      </c>
    </row>
    <row r="409" customHeight="1" spans="1:15">
      <c r="A409" s="22">
        <v>406</v>
      </c>
      <c r="B409" s="27"/>
      <c r="C409" s="27"/>
      <c r="D409" s="24" t="s">
        <v>1698</v>
      </c>
      <c r="E409" s="25" t="s">
        <v>1699</v>
      </c>
      <c r="F409" s="24" t="s">
        <v>684</v>
      </c>
      <c r="G409" s="24" t="s">
        <v>180</v>
      </c>
      <c r="H409" s="26" t="s">
        <v>23</v>
      </c>
      <c r="I409" s="24" t="s">
        <v>37</v>
      </c>
      <c r="J409" s="24" t="s">
        <v>1491</v>
      </c>
      <c r="K409" s="24" t="s">
        <v>450</v>
      </c>
      <c r="L409" s="35">
        <f t="shared" si="13"/>
        <v>64.725</v>
      </c>
      <c r="M409" s="35"/>
      <c r="N409" s="35"/>
      <c r="O409" s="24" t="s">
        <v>23</v>
      </c>
    </row>
    <row r="410" customHeight="1" spans="1:15">
      <c r="A410" s="22">
        <v>407</v>
      </c>
      <c r="B410" s="27"/>
      <c r="C410" s="27"/>
      <c r="D410" s="24" t="s">
        <v>1700</v>
      </c>
      <c r="E410" s="25" t="s">
        <v>1701</v>
      </c>
      <c r="F410" s="24" t="s">
        <v>43</v>
      </c>
      <c r="G410" s="24" t="s">
        <v>513</v>
      </c>
      <c r="H410" s="26" t="s">
        <v>23</v>
      </c>
      <c r="I410" s="24" t="s">
        <v>24</v>
      </c>
      <c r="J410" s="24" t="s">
        <v>1237</v>
      </c>
      <c r="K410" s="24" t="s">
        <v>1520</v>
      </c>
      <c r="L410" s="35">
        <f t="shared" si="13"/>
        <v>64.6</v>
      </c>
      <c r="M410" s="35"/>
      <c r="N410" s="35"/>
      <c r="O410" s="24" t="s">
        <v>23</v>
      </c>
    </row>
    <row r="411" customHeight="1" spans="1:15">
      <c r="A411" s="22">
        <v>408</v>
      </c>
      <c r="B411" s="27"/>
      <c r="C411" s="27"/>
      <c r="D411" s="24" t="s">
        <v>1702</v>
      </c>
      <c r="E411" s="25" t="s">
        <v>1703</v>
      </c>
      <c r="F411" s="24" t="s">
        <v>1704</v>
      </c>
      <c r="G411" s="24" t="s">
        <v>245</v>
      </c>
      <c r="H411" s="26" t="s">
        <v>23</v>
      </c>
      <c r="I411" s="24" t="s">
        <v>24</v>
      </c>
      <c r="J411" s="24" t="s">
        <v>298</v>
      </c>
      <c r="K411" s="24" t="s">
        <v>1705</v>
      </c>
      <c r="L411" s="35">
        <f t="shared" si="13"/>
        <v>63.25</v>
      </c>
      <c r="M411" s="35"/>
      <c r="N411" s="35"/>
      <c r="O411" s="24" t="s">
        <v>23</v>
      </c>
    </row>
    <row r="412" customHeight="1" spans="1:15">
      <c r="A412" s="22">
        <v>409</v>
      </c>
      <c r="B412" s="27"/>
      <c r="C412" s="27"/>
      <c r="D412" s="24" t="s">
        <v>1706</v>
      </c>
      <c r="E412" s="25" t="s">
        <v>1707</v>
      </c>
      <c r="F412" s="24" t="s">
        <v>35</v>
      </c>
      <c r="G412" s="24" t="s">
        <v>404</v>
      </c>
      <c r="H412" s="26" t="s">
        <v>23</v>
      </c>
      <c r="I412" s="24" t="s">
        <v>24</v>
      </c>
      <c r="J412" s="24" t="s">
        <v>1374</v>
      </c>
      <c r="K412" s="24" t="s">
        <v>1494</v>
      </c>
      <c r="L412" s="35">
        <f t="shared" si="13"/>
        <v>59.9</v>
      </c>
      <c r="M412" s="35"/>
      <c r="N412" s="35"/>
      <c r="O412" s="24" t="s">
        <v>23</v>
      </c>
    </row>
    <row r="413" customHeight="1" spans="1:15">
      <c r="A413" s="22">
        <v>410</v>
      </c>
      <c r="B413" s="28"/>
      <c r="C413" s="28"/>
      <c r="D413" s="24" t="s">
        <v>1708</v>
      </c>
      <c r="E413" s="25" t="s">
        <v>1709</v>
      </c>
      <c r="F413" s="24" t="s">
        <v>1513</v>
      </c>
      <c r="G413" s="24" t="s">
        <v>196</v>
      </c>
      <c r="H413" s="26" t="s">
        <v>23</v>
      </c>
      <c r="I413" s="24" t="s">
        <v>24</v>
      </c>
      <c r="J413" s="24" t="s">
        <v>1127</v>
      </c>
      <c r="K413" s="24" t="s">
        <v>23</v>
      </c>
      <c r="L413" s="35"/>
      <c r="M413" s="35"/>
      <c r="N413" s="35"/>
      <c r="O413" s="24" t="s">
        <v>349</v>
      </c>
    </row>
    <row r="414" customHeight="1" spans="1:15">
      <c r="A414" s="22">
        <v>411</v>
      </c>
      <c r="B414" s="23" t="s">
        <v>1710</v>
      </c>
      <c r="C414" s="23" t="s">
        <v>18</v>
      </c>
      <c r="D414" s="24" t="s">
        <v>1711</v>
      </c>
      <c r="E414" s="25" t="s">
        <v>1712</v>
      </c>
      <c r="F414" s="24" t="s">
        <v>1280</v>
      </c>
      <c r="G414" s="24" t="s">
        <v>51</v>
      </c>
      <c r="H414" s="26" t="s">
        <v>23</v>
      </c>
      <c r="I414" s="24" t="s">
        <v>37</v>
      </c>
      <c r="J414" s="24" t="s">
        <v>1130</v>
      </c>
      <c r="K414" s="24" t="s">
        <v>1219</v>
      </c>
      <c r="L414" s="35">
        <f t="shared" ref="L414:L418" si="14">J414/4+K414*0.5</f>
        <v>69.475</v>
      </c>
      <c r="M414" s="35"/>
      <c r="N414" s="35" t="s">
        <v>27</v>
      </c>
      <c r="O414" s="24" t="s">
        <v>23</v>
      </c>
    </row>
    <row r="415" customHeight="1" spans="1:15">
      <c r="A415" s="22">
        <v>412</v>
      </c>
      <c r="B415" s="27"/>
      <c r="C415" s="27"/>
      <c r="D415" s="24" t="s">
        <v>1713</v>
      </c>
      <c r="E415" s="25" t="s">
        <v>1714</v>
      </c>
      <c r="F415" s="24" t="s">
        <v>1067</v>
      </c>
      <c r="G415" s="24" t="s">
        <v>245</v>
      </c>
      <c r="H415" s="26" t="s">
        <v>23</v>
      </c>
      <c r="I415" s="24" t="s">
        <v>37</v>
      </c>
      <c r="J415" s="24" t="s">
        <v>1715</v>
      </c>
      <c r="K415" s="24" t="s">
        <v>1716</v>
      </c>
      <c r="L415" s="35">
        <f t="shared" si="14"/>
        <v>65.75</v>
      </c>
      <c r="M415" s="35"/>
      <c r="N415" s="35" t="s">
        <v>27</v>
      </c>
      <c r="O415" s="24" t="s">
        <v>23</v>
      </c>
    </row>
    <row r="416" customHeight="1" spans="1:15">
      <c r="A416" s="22">
        <v>413</v>
      </c>
      <c r="B416" s="27"/>
      <c r="C416" s="27"/>
      <c r="D416" s="24" t="s">
        <v>1717</v>
      </c>
      <c r="E416" s="25" t="s">
        <v>1718</v>
      </c>
      <c r="F416" s="24" t="s">
        <v>302</v>
      </c>
      <c r="G416" s="24" t="s">
        <v>169</v>
      </c>
      <c r="H416" s="26" t="s">
        <v>23</v>
      </c>
      <c r="I416" s="24" t="s">
        <v>37</v>
      </c>
      <c r="J416" s="24" t="s">
        <v>274</v>
      </c>
      <c r="K416" s="24" t="s">
        <v>896</v>
      </c>
      <c r="L416" s="35">
        <f t="shared" si="14"/>
        <v>65.125</v>
      </c>
      <c r="M416" s="35"/>
      <c r="O416" s="24" t="s">
        <v>23</v>
      </c>
    </row>
    <row r="417" customHeight="1" spans="1:15">
      <c r="A417" s="22">
        <v>414</v>
      </c>
      <c r="B417" s="27"/>
      <c r="C417" s="27"/>
      <c r="D417" s="24" t="s">
        <v>1719</v>
      </c>
      <c r="E417" s="25" t="s">
        <v>1720</v>
      </c>
      <c r="F417" s="24" t="s">
        <v>94</v>
      </c>
      <c r="G417" s="24" t="s">
        <v>136</v>
      </c>
      <c r="H417" s="26" t="s">
        <v>23</v>
      </c>
      <c r="I417" s="24" t="s">
        <v>37</v>
      </c>
      <c r="J417" s="24" t="s">
        <v>801</v>
      </c>
      <c r="K417" s="24" t="s">
        <v>909</v>
      </c>
      <c r="L417" s="35">
        <f t="shared" si="14"/>
        <v>62.5</v>
      </c>
      <c r="M417" s="35"/>
      <c r="N417" s="38"/>
      <c r="O417" s="24" t="s">
        <v>23</v>
      </c>
    </row>
    <row r="418" customHeight="1" spans="1:15">
      <c r="A418" s="22">
        <v>415</v>
      </c>
      <c r="B418" s="27"/>
      <c r="C418" s="27"/>
      <c r="D418" s="24" t="s">
        <v>1721</v>
      </c>
      <c r="E418" s="25" t="s">
        <v>1722</v>
      </c>
      <c r="F418" s="24" t="s">
        <v>1723</v>
      </c>
      <c r="G418" s="24" t="s">
        <v>82</v>
      </c>
      <c r="H418" s="26" t="s">
        <v>23</v>
      </c>
      <c r="I418" s="24" t="s">
        <v>24</v>
      </c>
      <c r="J418" s="24" t="s">
        <v>1724</v>
      </c>
      <c r="K418" s="24" t="s">
        <v>482</v>
      </c>
      <c r="L418" s="35">
        <f t="shared" si="14"/>
        <v>59.525</v>
      </c>
      <c r="M418" s="35"/>
      <c r="N418" s="35"/>
      <c r="O418" s="24" t="s">
        <v>23</v>
      </c>
    </row>
    <row r="419" customHeight="1" spans="1:15">
      <c r="A419" s="22">
        <v>416</v>
      </c>
      <c r="B419" s="28"/>
      <c r="C419" s="28"/>
      <c r="D419" s="24" t="s">
        <v>1725</v>
      </c>
      <c r="E419" s="25" t="s">
        <v>1726</v>
      </c>
      <c r="F419" s="24" t="s">
        <v>1727</v>
      </c>
      <c r="G419" s="24" t="s">
        <v>776</v>
      </c>
      <c r="H419" s="26" t="s">
        <v>23</v>
      </c>
      <c r="I419" s="24" t="s">
        <v>37</v>
      </c>
      <c r="J419" s="24" t="s">
        <v>1728</v>
      </c>
      <c r="K419" s="24" t="s">
        <v>23</v>
      </c>
      <c r="L419" s="35"/>
      <c r="M419" s="35"/>
      <c r="N419" s="35"/>
      <c r="O419" s="24" t="s">
        <v>349</v>
      </c>
    </row>
    <row r="420" customHeight="1" spans="1:15">
      <c r="A420" s="22">
        <v>417</v>
      </c>
      <c r="B420" s="24" t="s">
        <v>1729</v>
      </c>
      <c r="C420" s="24" t="s">
        <v>47</v>
      </c>
      <c r="D420" s="24" t="s">
        <v>1730</v>
      </c>
      <c r="E420" s="25" t="s">
        <v>1731</v>
      </c>
      <c r="F420" s="24" t="s">
        <v>811</v>
      </c>
      <c r="G420" s="24" t="s">
        <v>255</v>
      </c>
      <c r="H420" s="26" t="s">
        <v>23</v>
      </c>
      <c r="I420" s="24" t="s">
        <v>37</v>
      </c>
      <c r="J420" s="24" t="s">
        <v>1117</v>
      </c>
      <c r="K420" s="24" t="s">
        <v>428</v>
      </c>
      <c r="L420" s="35">
        <f t="shared" ref="L420:L464" si="15">J420/4+K420*0.5</f>
        <v>68.225</v>
      </c>
      <c r="M420" s="35"/>
      <c r="N420" s="35" t="s">
        <v>27</v>
      </c>
      <c r="O420" s="24" t="s">
        <v>23</v>
      </c>
    </row>
    <row r="421" customHeight="1" spans="1:15">
      <c r="A421" s="22">
        <v>418</v>
      </c>
      <c r="B421" s="23" t="s">
        <v>1732</v>
      </c>
      <c r="C421" s="23" t="s">
        <v>47</v>
      </c>
      <c r="D421" s="24" t="s">
        <v>1733</v>
      </c>
      <c r="E421" s="25" t="s">
        <v>1734</v>
      </c>
      <c r="F421" s="24" t="s">
        <v>111</v>
      </c>
      <c r="G421" s="24" t="s">
        <v>147</v>
      </c>
      <c r="H421" s="26" t="s">
        <v>23</v>
      </c>
      <c r="I421" s="24" t="s">
        <v>24</v>
      </c>
      <c r="J421" s="24" t="s">
        <v>1223</v>
      </c>
      <c r="K421" s="24" t="s">
        <v>125</v>
      </c>
      <c r="L421" s="35">
        <f t="shared" si="15"/>
        <v>68.575</v>
      </c>
      <c r="M421" s="35"/>
      <c r="N421" s="35" t="s">
        <v>27</v>
      </c>
      <c r="O421" s="24" t="s">
        <v>23</v>
      </c>
    </row>
    <row r="422" customHeight="1" spans="1:15">
      <c r="A422" s="22">
        <v>419</v>
      </c>
      <c r="B422" s="27"/>
      <c r="C422" s="27"/>
      <c r="D422" s="24" t="s">
        <v>1735</v>
      </c>
      <c r="E422" s="25" t="s">
        <v>1736</v>
      </c>
      <c r="F422" s="24" t="s">
        <v>1737</v>
      </c>
      <c r="G422" s="24" t="s">
        <v>255</v>
      </c>
      <c r="H422" s="26" t="s">
        <v>23</v>
      </c>
      <c r="I422" s="24" t="s">
        <v>24</v>
      </c>
      <c r="J422" s="24" t="s">
        <v>113</v>
      </c>
      <c r="K422" s="24" t="s">
        <v>1440</v>
      </c>
      <c r="L422" s="35">
        <f t="shared" si="15"/>
        <v>66.55</v>
      </c>
      <c r="M422" s="35"/>
      <c r="N422" s="35"/>
      <c r="O422" s="24" t="s">
        <v>23</v>
      </c>
    </row>
    <row r="423" customHeight="1" spans="1:15">
      <c r="A423" s="22">
        <v>420</v>
      </c>
      <c r="B423" s="28"/>
      <c r="C423" s="28"/>
      <c r="D423" s="24" t="s">
        <v>1738</v>
      </c>
      <c r="E423" s="25" t="s">
        <v>1739</v>
      </c>
      <c r="F423" s="24" t="s">
        <v>1697</v>
      </c>
      <c r="G423" s="24" t="s">
        <v>163</v>
      </c>
      <c r="H423" s="26" t="s">
        <v>23</v>
      </c>
      <c r="I423" s="24" t="s">
        <v>37</v>
      </c>
      <c r="J423" s="24" t="s">
        <v>1548</v>
      </c>
      <c r="K423" s="24" t="s">
        <v>469</v>
      </c>
      <c r="L423" s="35">
        <f t="shared" si="15"/>
        <v>64.825</v>
      </c>
      <c r="M423" s="35"/>
      <c r="N423" s="35"/>
      <c r="O423" s="24" t="s">
        <v>23</v>
      </c>
    </row>
    <row r="424" customHeight="1" spans="1:15">
      <c r="A424" s="22">
        <v>421</v>
      </c>
      <c r="B424" s="23" t="s">
        <v>1740</v>
      </c>
      <c r="C424" s="23" t="s">
        <v>18</v>
      </c>
      <c r="D424" s="24" t="s">
        <v>1741</v>
      </c>
      <c r="E424" s="25" t="s">
        <v>1742</v>
      </c>
      <c r="F424" s="24" t="s">
        <v>1743</v>
      </c>
      <c r="G424" s="24" t="s">
        <v>101</v>
      </c>
      <c r="H424" s="26" t="s">
        <v>23</v>
      </c>
      <c r="I424" s="24" t="s">
        <v>24</v>
      </c>
      <c r="J424" s="24" t="s">
        <v>1498</v>
      </c>
      <c r="K424" s="24" t="s">
        <v>758</v>
      </c>
      <c r="L424" s="35">
        <f t="shared" si="15"/>
        <v>67.05</v>
      </c>
      <c r="M424" s="35"/>
      <c r="N424" s="35" t="s">
        <v>27</v>
      </c>
      <c r="O424" s="24" t="s">
        <v>23</v>
      </c>
    </row>
    <row r="425" customHeight="1" spans="1:15">
      <c r="A425" s="22">
        <v>422</v>
      </c>
      <c r="B425" s="27"/>
      <c r="C425" s="27"/>
      <c r="D425" s="24" t="s">
        <v>1744</v>
      </c>
      <c r="E425" s="25" t="s">
        <v>1745</v>
      </c>
      <c r="F425" s="24" t="s">
        <v>1746</v>
      </c>
      <c r="G425" s="24" t="s">
        <v>117</v>
      </c>
      <c r="H425" s="26" t="s">
        <v>23</v>
      </c>
      <c r="I425" s="24" t="s">
        <v>24</v>
      </c>
      <c r="J425" s="24" t="s">
        <v>283</v>
      </c>
      <c r="K425" s="24" t="s">
        <v>1747</v>
      </c>
      <c r="L425" s="35">
        <f t="shared" si="15"/>
        <v>62.25</v>
      </c>
      <c r="M425" s="35"/>
      <c r="N425" s="35" t="s">
        <v>27</v>
      </c>
      <c r="O425" s="24" t="s">
        <v>23</v>
      </c>
    </row>
    <row r="426" customHeight="1" spans="1:15">
      <c r="A426" s="22">
        <v>423</v>
      </c>
      <c r="B426" s="27"/>
      <c r="C426" s="27"/>
      <c r="D426" s="24" t="s">
        <v>1748</v>
      </c>
      <c r="E426" s="25" t="s">
        <v>1749</v>
      </c>
      <c r="F426" s="24" t="s">
        <v>522</v>
      </c>
      <c r="G426" s="24" t="s">
        <v>266</v>
      </c>
      <c r="H426" s="26" t="s">
        <v>23</v>
      </c>
      <c r="I426" s="24" t="s">
        <v>24</v>
      </c>
      <c r="J426" s="24" t="s">
        <v>1411</v>
      </c>
      <c r="K426" s="24" t="s">
        <v>1592</v>
      </c>
      <c r="L426" s="35">
        <f t="shared" si="15"/>
        <v>59.25</v>
      </c>
      <c r="M426" s="35"/>
      <c r="N426" s="35"/>
      <c r="O426" s="24" t="s">
        <v>23</v>
      </c>
    </row>
    <row r="427" customHeight="1" spans="1:15">
      <c r="A427" s="22">
        <v>424</v>
      </c>
      <c r="B427" s="28"/>
      <c r="C427" s="28"/>
      <c r="D427" s="24" t="s">
        <v>1750</v>
      </c>
      <c r="E427" s="25" t="s">
        <v>1751</v>
      </c>
      <c r="F427" s="24" t="s">
        <v>1578</v>
      </c>
      <c r="G427" s="24" t="s">
        <v>63</v>
      </c>
      <c r="H427" s="26" t="s">
        <v>23</v>
      </c>
      <c r="I427" s="24" t="s">
        <v>24</v>
      </c>
      <c r="J427" s="24" t="s">
        <v>1411</v>
      </c>
      <c r="K427" s="24" t="s">
        <v>1752</v>
      </c>
      <c r="L427" s="35">
        <f t="shared" si="15"/>
        <v>55.9</v>
      </c>
      <c r="M427" s="35"/>
      <c r="N427" s="35"/>
      <c r="O427" s="24" t="s">
        <v>23</v>
      </c>
    </row>
    <row r="428" customHeight="1" spans="1:15">
      <c r="A428" s="22">
        <v>425</v>
      </c>
      <c r="B428" s="23" t="s">
        <v>1753</v>
      </c>
      <c r="C428" s="23" t="s">
        <v>47</v>
      </c>
      <c r="D428" s="24" t="s">
        <v>1754</v>
      </c>
      <c r="E428" s="25" t="s">
        <v>1755</v>
      </c>
      <c r="F428" s="24" t="s">
        <v>1027</v>
      </c>
      <c r="G428" s="24" t="s">
        <v>334</v>
      </c>
      <c r="H428" s="26" t="s">
        <v>23</v>
      </c>
      <c r="I428" s="24" t="s">
        <v>37</v>
      </c>
      <c r="J428" s="24" t="s">
        <v>1756</v>
      </c>
      <c r="K428" s="24" t="s">
        <v>1436</v>
      </c>
      <c r="L428" s="35">
        <f t="shared" si="15"/>
        <v>68.975</v>
      </c>
      <c r="M428" s="35"/>
      <c r="N428" s="35" t="s">
        <v>27</v>
      </c>
      <c r="O428" s="24" t="s">
        <v>23</v>
      </c>
    </row>
    <row r="429" customHeight="1" spans="1:15">
      <c r="A429" s="22">
        <v>426</v>
      </c>
      <c r="B429" s="27"/>
      <c r="C429" s="27"/>
      <c r="D429" s="24" t="s">
        <v>1757</v>
      </c>
      <c r="E429" s="25" t="s">
        <v>1758</v>
      </c>
      <c r="F429" s="24" t="s">
        <v>467</v>
      </c>
      <c r="G429" s="24" t="s">
        <v>69</v>
      </c>
      <c r="H429" s="26" t="s">
        <v>23</v>
      </c>
      <c r="I429" s="24" t="s">
        <v>37</v>
      </c>
      <c r="J429" s="24" t="s">
        <v>468</v>
      </c>
      <c r="K429" s="24" t="s">
        <v>1233</v>
      </c>
      <c r="L429" s="35">
        <f t="shared" si="15"/>
        <v>67.575</v>
      </c>
      <c r="M429" s="35"/>
      <c r="N429" s="35"/>
      <c r="O429" s="24" t="s">
        <v>23</v>
      </c>
    </row>
    <row r="430" customHeight="1" spans="1:15">
      <c r="A430" s="22">
        <v>427</v>
      </c>
      <c r="B430" s="28"/>
      <c r="C430" s="28"/>
      <c r="D430" s="24" t="s">
        <v>1759</v>
      </c>
      <c r="E430" s="25" t="s">
        <v>1760</v>
      </c>
      <c r="F430" s="24" t="s">
        <v>195</v>
      </c>
      <c r="G430" s="24" t="s">
        <v>76</v>
      </c>
      <c r="H430" s="26" t="s">
        <v>23</v>
      </c>
      <c r="I430" s="24" t="s">
        <v>37</v>
      </c>
      <c r="J430" s="24" t="s">
        <v>670</v>
      </c>
      <c r="K430" s="24" t="s">
        <v>1520</v>
      </c>
      <c r="L430" s="35">
        <f t="shared" si="15"/>
        <v>64</v>
      </c>
      <c r="M430" s="35"/>
      <c r="N430" s="35"/>
      <c r="O430" s="24" t="s">
        <v>23</v>
      </c>
    </row>
    <row r="431" customHeight="1" spans="1:15">
      <c r="A431" s="22">
        <v>428</v>
      </c>
      <c r="B431" s="23" t="s">
        <v>1761</v>
      </c>
      <c r="C431" s="23" t="s">
        <v>47</v>
      </c>
      <c r="D431" s="24" t="s">
        <v>1762</v>
      </c>
      <c r="E431" s="25" t="s">
        <v>1763</v>
      </c>
      <c r="F431" s="24" t="s">
        <v>245</v>
      </c>
      <c r="G431" s="24" t="s">
        <v>886</v>
      </c>
      <c r="H431" s="26" t="s">
        <v>23</v>
      </c>
      <c r="I431" s="24" t="s">
        <v>37</v>
      </c>
      <c r="J431" s="24" t="s">
        <v>1109</v>
      </c>
      <c r="K431" s="24" t="s">
        <v>1764</v>
      </c>
      <c r="L431" s="35">
        <f t="shared" si="15"/>
        <v>72.6</v>
      </c>
      <c r="M431" s="35"/>
      <c r="N431" s="35" t="s">
        <v>27</v>
      </c>
      <c r="O431" s="24" t="s">
        <v>23</v>
      </c>
    </row>
    <row r="432" customHeight="1" spans="1:15">
      <c r="A432" s="22">
        <v>429</v>
      </c>
      <c r="B432" s="27"/>
      <c r="C432" s="27"/>
      <c r="D432" s="24" t="s">
        <v>1765</v>
      </c>
      <c r="E432" s="25" t="s">
        <v>1766</v>
      </c>
      <c r="F432" s="24" t="s">
        <v>1016</v>
      </c>
      <c r="G432" s="24" t="s">
        <v>51</v>
      </c>
      <c r="H432" s="26" t="s">
        <v>23</v>
      </c>
      <c r="I432" s="24" t="s">
        <v>37</v>
      </c>
      <c r="J432" s="24" t="s">
        <v>1767</v>
      </c>
      <c r="K432" s="24" t="s">
        <v>138</v>
      </c>
      <c r="L432" s="35">
        <f t="shared" si="15"/>
        <v>72.1</v>
      </c>
      <c r="M432" s="35"/>
      <c r="N432" s="35"/>
      <c r="O432" s="24" t="s">
        <v>23</v>
      </c>
    </row>
    <row r="433" customHeight="1" spans="1:15">
      <c r="A433" s="22">
        <v>430</v>
      </c>
      <c r="B433" s="28"/>
      <c r="C433" s="28"/>
      <c r="D433" s="24" t="s">
        <v>1768</v>
      </c>
      <c r="E433" s="25" t="s">
        <v>1769</v>
      </c>
      <c r="F433" s="24" t="s">
        <v>384</v>
      </c>
      <c r="G433" s="24" t="s">
        <v>776</v>
      </c>
      <c r="H433" s="26" t="s">
        <v>23</v>
      </c>
      <c r="I433" s="24" t="s">
        <v>37</v>
      </c>
      <c r="J433" s="24" t="s">
        <v>131</v>
      </c>
      <c r="K433" s="24" t="s">
        <v>299</v>
      </c>
      <c r="L433" s="35">
        <f t="shared" si="15"/>
        <v>70.25</v>
      </c>
      <c r="M433" s="35"/>
      <c r="N433" s="35"/>
      <c r="O433" s="24" t="s">
        <v>23</v>
      </c>
    </row>
    <row r="434" customHeight="1" spans="1:15">
      <c r="A434" s="22">
        <v>431</v>
      </c>
      <c r="B434" s="23" t="s">
        <v>1770</v>
      </c>
      <c r="C434" s="23" t="s">
        <v>47</v>
      </c>
      <c r="D434" s="24" t="s">
        <v>1771</v>
      </c>
      <c r="E434" s="25" t="s">
        <v>1772</v>
      </c>
      <c r="F434" s="24" t="s">
        <v>874</v>
      </c>
      <c r="G434" s="24" t="s">
        <v>513</v>
      </c>
      <c r="H434" s="26" t="s">
        <v>23</v>
      </c>
      <c r="I434" s="24" t="s">
        <v>37</v>
      </c>
      <c r="J434" s="24" t="s">
        <v>1629</v>
      </c>
      <c r="K434" s="24" t="s">
        <v>400</v>
      </c>
      <c r="L434" s="35">
        <f t="shared" si="15"/>
        <v>71.05</v>
      </c>
      <c r="M434" s="35"/>
      <c r="N434" s="35" t="s">
        <v>27</v>
      </c>
      <c r="O434" s="24" t="s">
        <v>23</v>
      </c>
    </row>
    <row r="435" customHeight="1" spans="1:15">
      <c r="A435" s="22">
        <v>432</v>
      </c>
      <c r="B435" s="27"/>
      <c r="C435" s="27"/>
      <c r="D435" s="24" t="s">
        <v>1773</v>
      </c>
      <c r="E435" s="25" t="s">
        <v>1774</v>
      </c>
      <c r="F435" s="24" t="s">
        <v>333</v>
      </c>
      <c r="G435" s="24" t="s">
        <v>241</v>
      </c>
      <c r="H435" s="26" t="s">
        <v>23</v>
      </c>
      <c r="I435" s="24" t="s">
        <v>24</v>
      </c>
      <c r="J435" s="24" t="s">
        <v>385</v>
      </c>
      <c r="K435" s="24" t="s">
        <v>125</v>
      </c>
      <c r="L435" s="35">
        <f t="shared" si="15"/>
        <v>69.075</v>
      </c>
      <c r="M435" s="35"/>
      <c r="N435" s="35"/>
      <c r="O435" s="24" t="s">
        <v>23</v>
      </c>
    </row>
    <row r="436" customHeight="1" spans="1:15">
      <c r="A436" s="22">
        <v>433</v>
      </c>
      <c r="B436" s="28"/>
      <c r="C436" s="28"/>
      <c r="D436" s="24" t="s">
        <v>1775</v>
      </c>
      <c r="E436" s="25" t="s">
        <v>1776</v>
      </c>
      <c r="F436" s="24" t="s">
        <v>705</v>
      </c>
      <c r="G436" s="24" t="s">
        <v>1777</v>
      </c>
      <c r="H436" s="26" t="s">
        <v>23</v>
      </c>
      <c r="I436" s="24" t="s">
        <v>37</v>
      </c>
      <c r="J436" s="24" t="s">
        <v>1724</v>
      </c>
      <c r="K436" s="24" t="s">
        <v>293</v>
      </c>
      <c r="L436" s="35">
        <f t="shared" si="15"/>
        <v>63.425</v>
      </c>
      <c r="M436" s="35"/>
      <c r="N436" s="35"/>
      <c r="O436" s="24" t="s">
        <v>23</v>
      </c>
    </row>
    <row r="437" customHeight="1" spans="1:15">
      <c r="A437" s="22">
        <v>434</v>
      </c>
      <c r="B437" s="23" t="s">
        <v>1778</v>
      </c>
      <c r="C437" s="23" t="s">
        <v>47</v>
      </c>
      <c r="D437" s="24" t="s">
        <v>1779</v>
      </c>
      <c r="E437" s="25" t="s">
        <v>1780</v>
      </c>
      <c r="F437" s="24" t="s">
        <v>1781</v>
      </c>
      <c r="G437" s="24" t="s">
        <v>513</v>
      </c>
      <c r="H437" s="26" t="s">
        <v>23</v>
      </c>
      <c r="I437" s="24" t="s">
        <v>37</v>
      </c>
      <c r="J437" s="24" t="s">
        <v>1782</v>
      </c>
      <c r="K437" s="24" t="s">
        <v>97</v>
      </c>
      <c r="L437" s="35">
        <f t="shared" si="15"/>
        <v>70.675</v>
      </c>
      <c r="M437" s="35"/>
      <c r="N437" s="35" t="s">
        <v>27</v>
      </c>
      <c r="O437" s="24" t="s">
        <v>23</v>
      </c>
    </row>
    <row r="438" customHeight="1" spans="1:15">
      <c r="A438" s="22">
        <v>435</v>
      </c>
      <c r="B438" s="27"/>
      <c r="C438" s="27"/>
      <c r="D438" s="24" t="s">
        <v>1783</v>
      </c>
      <c r="E438" s="25" t="s">
        <v>1784</v>
      </c>
      <c r="F438" s="24" t="s">
        <v>728</v>
      </c>
      <c r="G438" s="24" t="s">
        <v>30</v>
      </c>
      <c r="H438" s="26" t="s">
        <v>23</v>
      </c>
      <c r="I438" s="24" t="s">
        <v>24</v>
      </c>
      <c r="J438" s="24" t="s">
        <v>1785</v>
      </c>
      <c r="K438" s="24" t="s">
        <v>1786</v>
      </c>
      <c r="L438" s="35">
        <f t="shared" si="15"/>
        <v>69.925</v>
      </c>
      <c r="M438" s="35"/>
      <c r="N438" s="35"/>
      <c r="O438" s="24" t="s">
        <v>23</v>
      </c>
    </row>
    <row r="439" customHeight="1" spans="1:15">
      <c r="A439" s="22">
        <v>436</v>
      </c>
      <c r="B439" s="28"/>
      <c r="C439" s="28"/>
      <c r="D439" s="24" t="s">
        <v>1787</v>
      </c>
      <c r="E439" s="25" t="s">
        <v>1788</v>
      </c>
      <c r="F439" s="24" t="s">
        <v>1789</v>
      </c>
      <c r="G439" s="24" t="s">
        <v>30</v>
      </c>
      <c r="H439" s="26" t="s">
        <v>23</v>
      </c>
      <c r="I439" s="24" t="s">
        <v>37</v>
      </c>
      <c r="J439" s="24" t="s">
        <v>1790</v>
      </c>
      <c r="K439" s="24" t="s">
        <v>284</v>
      </c>
      <c r="L439" s="35">
        <f t="shared" si="15"/>
        <v>69</v>
      </c>
      <c r="M439" s="35"/>
      <c r="N439" s="35"/>
      <c r="O439" s="24" t="s">
        <v>23</v>
      </c>
    </row>
    <row r="440" customHeight="1" spans="1:15">
      <c r="A440" s="22">
        <v>437</v>
      </c>
      <c r="B440" s="23" t="s">
        <v>1791</v>
      </c>
      <c r="C440" s="23" t="s">
        <v>47</v>
      </c>
      <c r="D440" s="24" t="s">
        <v>1792</v>
      </c>
      <c r="E440" s="25" t="s">
        <v>1793</v>
      </c>
      <c r="F440" s="24" t="s">
        <v>63</v>
      </c>
      <c r="G440" s="24" t="s">
        <v>241</v>
      </c>
      <c r="H440" s="26" t="s">
        <v>23</v>
      </c>
      <c r="I440" s="24" t="s">
        <v>24</v>
      </c>
      <c r="J440" s="24" t="s">
        <v>1794</v>
      </c>
      <c r="K440" s="24" t="s">
        <v>165</v>
      </c>
      <c r="L440" s="35">
        <f t="shared" si="15"/>
        <v>69.05</v>
      </c>
      <c r="M440" s="35"/>
      <c r="N440" s="35" t="s">
        <v>27</v>
      </c>
      <c r="O440" s="24" t="s">
        <v>23</v>
      </c>
    </row>
    <row r="441" customHeight="1" spans="1:15">
      <c r="A441" s="22">
        <v>438</v>
      </c>
      <c r="B441" s="27"/>
      <c r="C441" s="27"/>
      <c r="D441" s="24" t="s">
        <v>1795</v>
      </c>
      <c r="E441" s="25" t="s">
        <v>1796</v>
      </c>
      <c r="F441" s="24" t="s">
        <v>1797</v>
      </c>
      <c r="G441" s="24" t="s">
        <v>112</v>
      </c>
      <c r="H441" s="26" t="s">
        <v>23</v>
      </c>
      <c r="I441" s="24" t="s">
        <v>37</v>
      </c>
      <c r="J441" s="24" t="s">
        <v>393</v>
      </c>
      <c r="K441" s="24" t="s">
        <v>284</v>
      </c>
      <c r="L441" s="35">
        <f t="shared" si="15"/>
        <v>68.125</v>
      </c>
      <c r="M441" s="35"/>
      <c r="N441" s="35"/>
      <c r="O441" s="24" t="s">
        <v>23</v>
      </c>
    </row>
    <row r="442" customHeight="1" spans="1:15">
      <c r="A442" s="22">
        <v>439</v>
      </c>
      <c r="B442" s="28"/>
      <c r="C442" s="28"/>
      <c r="D442" s="24" t="s">
        <v>1798</v>
      </c>
      <c r="E442" s="25" t="s">
        <v>1799</v>
      </c>
      <c r="F442" s="24" t="s">
        <v>392</v>
      </c>
      <c r="G442" s="24" t="s">
        <v>255</v>
      </c>
      <c r="H442" s="26" t="s">
        <v>23</v>
      </c>
      <c r="I442" s="24" t="s">
        <v>37</v>
      </c>
      <c r="J442" s="24" t="s">
        <v>77</v>
      </c>
      <c r="K442" s="24" t="s">
        <v>1694</v>
      </c>
      <c r="L442" s="35">
        <f t="shared" si="15"/>
        <v>65.075</v>
      </c>
      <c r="M442" s="35"/>
      <c r="N442" s="35"/>
      <c r="O442" s="24" t="s">
        <v>23</v>
      </c>
    </row>
    <row r="443" customHeight="1" spans="1:15">
      <c r="A443" s="22">
        <v>440</v>
      </c>
      <c r="B443" s="23" t="s">
        <v>1800</v>
      </c>
      <c r="C443" s="23" t="s">
        <v>47</v>
      </c>
      <c r="D443" s="24" t="s">
        <v>1801</v>
      </c>
      <c r="E443" s="25" t="s">
        <v>1802</v>
      </c>
      <c r="F443" s="24" t="s">
        <v>220</v>
      </c>
      <c r="G443" s="24" t="s">
        <v>308</v>
      </c>
      <c r="H443" s="26" t="s">
        <v>23</v>
      </c>
      <c r="I443" s="24" t="s">
        <v>24</v>
      </c>
      <c r="J443" s="24" t="s">
        <v>1803</v>
      </c>
      <c r="K443" s="24" t="s">
        <v>313</v>
      </c>
      <c r="L443" s="35">
        <f t="shared" si="15"/>
        <v>67.75</v>
      </c>
      <c r="M443" s="35"/>
      <c r="N443" s="35" t="s">
        <v>27</v>
      </c>
      <c r="O443" s="24" t="s">
        <v>23</v>
      </c>
    </row>
    <row r="444" customHeight="1" spans="1:15">
      <c r="A444" s="22">
        <v>441</v>
      </c>
      <c r="B444" s="27"/>
      <c r="C444" s="27"/>
      <c r="D444" s="24" t="s">
        <v>1804</v>
      </c>
      <c r="E444" s="25" t="s">
        <v>1805</v>
      </c>
      <c r="F444" s="24" t="s">
        <v>101</v>
      </c>
      <c r="G444" s="24" t="s">
        <v>186</v>
      </c>
      <c r="H444" s="26" t="s">
        <v>23</v>
      </c>
      <c r="I444" s="24" t="s">
        <v>37</v>
      </c>
      <c r="J444" s="24" t="s">
        <v>1794</v>
      </c>
      <c r="K444" s="24" t="s">
        <v>1592</v>
      </c>
      <c r="L444" s="35">
        <f t="shared" si="15"/>
        <v>65.75</v>
      </c>
      <c r="M444" s="35"/>
      <c r="N444" s="35"/>
      <c r="O444" s="24" t="s">
        <v>23</v>
      </c>
    </row>
    <row r="445" customHeight="1" spans="1:15">
      <c r="A445" s="22">
        <v>442</v>
      </c>
      <c r="B445" s="28"/>
      <c r="C445" s="28"/>
      <c r="D445" s="24" t="s">
        <v>1806</v>
      </c>
      <c r="E445" s="25" t="s">
        <v>1807</v>
      </c>
      <c r="F445" s="24" t="s">
        <v>769</v>
      </c>
      <c r="G445" s="24" t="s">
        <v>1275</v>
      </c>
      <c r="H445" s="26" t="s">
        <v>23</v>
      </c>
      <c r="I445" s="24" t="s">
        <v>37</v>
      </c>
      <c r="J445" s="24" t="s">
        <v>1127</v>
      </c>
      <c r="K445" s="24" t="s">
        <v>1214</v>
      </c>
      <c r="L445" s="35">
        <f t="shared" si="15"/>
        <v>64.175</v>
      </c>
      <c r="M445" s="35"/>
      <c r="N445" s="35"/>
      <c r="O445" s="24" t="s">
        <v>23</v>
      </c>
    </row>
    <row r="446" customHeight="1" spans="1:15">
      <c r="A446" s="22">
        <v>443</v>
      </c>
      <c r="B446" s="23" t="s">
        <v>1808</v>
      </c>
      <c r="C446" s="23" t="s">
        <v>47</v>
      </c>
      <c r="D446" s="24" t="s">
        <v>1809</v>
      </c>
      <c r="E446" s="25" t="s">
        <v>1810</v>
      </c>
      <c r="F446" s="24" t="s">
        <v>1811</v>
      </c>
      <c r="G446" s="24" t="s">
        <v>190</v>
      </c>
      <c r="H446" s="26" t="s">
        <v>23</v>
      </c>
      <c r="I446" s="24" t="s">
        <v>24</v>
      </c>
      <c r="J446" s="24" t="s">
        <v>982</v>
      </c>
      <c r="K446" s="24" t="s">
        <v>288</v>
      </c>
      <c r="L446" s="35">
        <f t="shared" si="15"/>
        <v>65.025</v>
      </c>
      <c r="M446" s="35"/>
      <c r="N446" s="35" t="s">
        <v>27</v>
      </c>
      <c r="O446" s="24" t="s">
        <v>23</v>
      </c>
    </row>
    <row r="447" customHeight="1" spans="1:15">
      <c r="A447" s="22">
        <v>444</v>
      </c>
      <c r="B447" s="27"/>
      <c r="C447" s="27"/>
      <c r="D447" s="24" t="s">
        <v>1812</v>
      </c>
      <c r="E447" s="25" t="s">
        <v>1813</v>
      </c>
      <c r="F447" s="24" t="s">
        <v>781</v>
      </c>
      <c r="G447" s="24" t="s">
        <v>101</v>
      </c>
      <c r="H447" s="26" t="s">
        <v>23</v>
      </c>
      <c r="I447" s="24" t="s">
        <v>24</v>
      </c>
      <c r="J447" s="24" t="s">
        <v>1814</v>
      </c>
      <c r="K447" s="24" t="s">
        <v>1815</v>
      </c>
      <c r="L447" s="35">
        <f t="shared" si="15"/>
        <v>63.55</v>
      </c>
      <c r="M447" s="35"/>
      <c r="N447" s="35"/>
      <c r="O447" s="24" t="s">
        <v>23</v>
      </c>
    </row>
    <row r="448" customHeight="1" spans="1:15">
      <c r="A448" s="22">
        <v>445</v>
      </c>
      <c r="B448" s="28"/>
      <c r="C448" s="28"/>
      <c r="D448" s="24" t="s">
        <v>1816</v>
      </c>
      <c r="E448" s="25" t="s">
        <v>1817</v>
      </c>
      <c r="F448" s="24" t="s">
        <v>325</v>
      </c>
      <c r="G448" s="24" t="s">
        <v>130</v>
      </c>
      <c r="H448" s="26" t="s">
        <v>23</v>
      </c>
      <c r="I448" s="24" t="s">
        <v>24</v>
      </c>
      <c r="J448" s="24" t="s">
        <v>405</v>
      </c>
      <c r="K448" s="24" t="s">
        <v>1818</v>
      </c>
      <c r="L448" s="35">
        <f t="shared" si="15"/>
        <v>62.425</v>
      </c>
      <c r="M448" s="35"/>
      <c r="N448" s="35"/>
      <c r="O448" s="24" t="s">
        <v>23</v>
      </c>
    </row>
    <row r="449" customHeight="1" spans="1:15">
      <c r="A449" s="22">
        <v>446</v>
      </c>
      <c r="B449" s="23" t="s">
        <v>1819</v>
      </c>
      <c r="C449" s="23" t="s">
        <v>18</v>
      </c>
      <c r="D449" s="24" t="s">
        <v>1820</v>
      </c>
      <c r="E449" s="25" t="s">
        <v>1821</v>
      </c>
      <c r="F449" s="24" t="s">
        <v>1286</v>
      </c>
      <c r="G449" s="24" t="s">
        <v>186</v>
      </c>
      <c r="H449" s="26" t="s">
        <v>23</v>
      </c>
      <c r="I449" s="24" t="s">
        <v>37</v>
      </c>
      <c r="J449" s="24" t="s">
        <v>1822</v>
      </c>
      <c r="K449" s="24" t="s">
        <v>464</v>
      </c>
      <c r="L449" s="35">
        <f t="shared" si="15"/>
        <v>73.05</v>
      </c>
      <c r="M449" s="35"/>
      <c r="N449" s="35" t="s">
        <v>27</v>
      </c>
      <c r="O449" s="24" t="s">
        <v>23</v>
      </c>
    </row>
    <row r="450" customHeight="1" spans="1:15">
      <c r="A450" s="22">
        <v>447</v>
      </c>
      <c r="B450" s="27"/>
      <c r="C450" s="27"/>
      <c r="D450" s="24" t="s">
        <v>1823</v>
      </c>
      <c r="E450" s="25" t="s">
        <v>1824</v>
      </c>
      <c r="F450" s="24" t="s">
        <v>259</v>
      </c>
      <c r="G450" s="24" t="s">
        <v>69</v>
      </c>
      <c r="H450" s="26" t="s">
        <v>23</v>
      </c>
      <c r="I450" s="24" t="s">
        <v>37</v>
      </c>
      <c r="J450" s="24" t="s">
        <v>1633</v>
      </c>
      <c r="K450" s="24" t="s">
        <v>1405</v>
      </c>
      <c r="L450" s="35">
        <f t="shared" si="15"/>
        <v>70.05</v>
      </c>
      <c r="M450" s="35"/>
      <c r="N450" s="35" t="s">
        <v>27</v>
      </c>
      <c r="O450" s="24" t="s">
        <v>23</v>
      </c>
    </row>
    <row r="451" customHeight="1" spans="1:15">
      <c r="A451" s="22">
        <v>448</v>
      </c>
      <c r="B451" s="28"/>
      <c r="C451" s="28"/>
      <c r="D451" s="24" t="s">
        <v>1825</v>
      </c>
      <c r="E451" s="25" t="s">
        <v>1826</v>
      </c>
      <c r="F451" s="24" t="s">
        <v>35</v>
      </c>
      <c r="G451" s="24" t="s">
        <v>30</v>
      </c>
      <c r="H451" s="26" t="s">
        <v>23</v>
      </c>
      <c r="I451" s="24" t="s">
        <v>24</v>
      </c>
      <c r="J451" s="24" t="s">
        <v>610</v>
      </c>
      <c r="K451" s="24" t="s">
        <v>119</v>
      </c>
      <c r="L451" s="35">
        <f t="shared" si="15"/>
        <v>64.825</v>
      </c>
      <c r="M451" s="35"/>
      <c r="N451" s="35"/>
      <c r="O451" s="24" t="s">
        <v>23</v>
      </c>
    </row>
    <row r="452" customHeight="1" spans="1:15">
      <c r="A452" s="22">
        <v>449</v>
      </c>
      <c r="B452" s="23" t="s">
        <v>1827</v>
      </c>
      <c r="C452" s="23" t="s">
        <v>47</v>
      </c>
      <c r="D452" s="24" t="s">
        <v>1828</v>
      </c>
      <c r="E452" s="25" t="s">
        <v>1829</v>
      </c>
      <c r="F452" s="24" t="s">
        <v>1334</v>
      </c>
      <c r="G452" s="24" t="s">
        <v>354</v>
      </c>
      <c r="H452" s="26" t="s">
        <v>23</v>
      </c>
      <c r="I452" s="24" t="s">
        <v>37</v>
      </c>
      <c r="J452" s="24" t="s">
        <v>812</v>
      </c>
      <c r="K452" s="24" t="s">
        <v>1830</v>
      </c>
      <c r="L452" s="35">
        <f t="shared" si="15"/>
        <v>72.975</v>
      </c>
      <c r="M452" s="35"/>
      <c r="N452" s="35" t="s">
        <v>27</v>
      </c>
      <c r="O452" s="24" t="s">
        <v>23</v>
      </c>
    </row>
    <row r="453" customHeight="1" spans="1:15">
      <c r="A453" s="22">
        <v>450</v>
      </c>
      <c r="B453" s="28"/>
      <c r="C453" s="28"/>
      <c r="D453" s="24" t="s">
        <v>1831</v>
      </c>
      <c r="E453" s="25" t="s">
        <v>1832</v>
      </c>
      <c r="F453" s="24" t="s">
        <v>456</v>
      </c>
      <c r="G453" s="24" t="s">
        <v>180</v>
      </c>
      <c r="H453" s="26" t="s">
        <v>23</v>
      </c>
      <c r="I453" s="24" t="s">
        <v>37</v>
      </c>
      <c r="J453" s="24" t="s">
        <v>720</v>
      </c>
      <c r="K453" s="24" t="s">
        <v>132</v>
      </c>
      <c r="L453" s="35">
        <f t="shared" si="15"/>
        <v>65.5</v>
      </c>
      <c r="M453" s="35"/>
      <c r="N453" s="35"/>
      <c r="O453" s="24" t="s">
        <v>23</v>
      </c>
    </row>
    <row r="454" customHeight="1" spans="1:15">
      <c r="A454" s="22">
        <v>451</v>
      </c>
      <c r="B454" s="23" t="s">
        <v>1833</v>
      </c>
      <c r="C454" s="23" t="s">
        <v>18</v>
      </c>
      <c r="D454" s="24" t="s">
        <v>1834</v>
      </c>
      <c r="E454" s="25" t="s">
        <v>1835</v>
      </c>
      <c r="F454" s="24" t="s">
        <v>180</v>
      </c>
      <c r="G454" s="24" t="s">
        <v>308</v>
      </c>
      <c r="H454" s="26" t="s">
        <v>23</v>
      </c>
      <c r="I454" s="24" t="s">
        <v>37</v>
      </c>
      <c r="J454" s="24" t="s">
        <v>1109</v>
      </c>
      <c r="K454" s="24" t="s">
        <v>533</v>
      </c>
      <c r="L454" s="35">
        <f t="shared" si="15"/>
        <v>73.05</v>
      </c>
      <c r="M454" s="35"/>
      <c r="N454" s="35" t="s">
        <v>27</v>
      </c>
      <c r="O454" s="24" t="s">
        <v>23</v>
      </c>
    </row>
    <row r="455" customHeight="1" spans="1:15">
      <c r="A455" s="22">
        <v>452</v>
      </c>
      <c r="B455" s="27"/>
      <c r="C455" s="27"/>
      <c r="D455" s="24" t="s">
        <v>1836</v>
      </c>
      <c r="E455" s="25" t="s">
        <v>1837</v>
      </c>
      <c r="F455" s="24" t="s">
        <v>344</v>
      </c>
      <c r="G455" s="24" t="s">
        <v>69</v>
      </c>
      <c r="H455" s="26" t="s">
        <v>23</v>
      </c>
      <c r="I455" s="24" t="s">
        <v>37</v>
      </c>
      <c r="J455" s="24" t="s">
        <v>585</v>
      </c>
      <c r="K455" s="24" t="s">
        <v>216</v>
      </c>
      <c r="L455" s="35">
        <f t="shared" si="15"/>
        <v>60.85</v>
      </c>
      <c r="M455" s="35"/>
      <c r="N455" s="35" t="s">
        <v>27</v>
      </c>
      <c r="O455" s="24" t="s">
        <v>23</v>
      </c>
    </row>
    <row r="456" customHeight="1" spans="1:15">
      <c r="A456" s="22">
        <v>453</v>
      </c>
      <c r="B456" s="28"/>
      <c r="C456" s="28"/>
      <c r="D456" s="24" t="s">
        <v>1838</v>
      </c>
      <c r="E456" s="25" t="s">
        <v>1839</v>
      </c>
      <c r="F456" s="24" t="s">
        <v>1840</v>
      </c>
      <c r="G456" s="24" t="s">
        <v>480</v>
      </c>
      <c r="H456" s="26" t="s">
        <v>23</v>
      </c>
      <c r="I456" s="24" t="s">
        <v>24</v>
      </c>
      <c r="J456" s="24" t="s">
        <v>469</v>
      </c>
      <c r="K456" s="24" t="s">
        <v>467</v>
      </c>
      <c r="L456" s="35">
        <f t="shared" si="15"/>
        <v>51.9</v>
      </c>
      <c r="M456" s="35"/>
      <c r="N456" s="35"/>
      <c r="O456" s="24" t="s">
        <v>23</v>
      </c>
    </row>
    <row r="457" customHeight="1" spans="1:15">
      <c r="A457" s="22">
        <v>454</v>
      </c>
      <c r="B457" s="23" t="s">
        <v>1841</v>
      </c>
      <c r="C457" s="23" t="s">
        <v>47</v>
      </c>
      <c r="D457" s="24" t="s">
        <v>1842</v>
      </c>
      <c r="E457" s="25" t="s">
        <v>1843</v>
      </c>
      <c r="F457" s="24" t="s">
        <v>1183</v>
      </c>
      <c r="G457" s="24" t="s">
        <v>88</v>
      </c>
      <c r="H457" s="26" t="s">
        <v>23</v>
      </c>
      <c r="I457" s="24" t="s">
        <v>24</v>
      </c>
      <c r="J457" s="24" t="s">
        <v>1844</v>
      </c>
      <c r="K457" s="24" t="s">
        <v>1845</v>
      </c>
      <c r="L457" s="35">
        <f t="shared" si="15"/>
        <v>56.4</v>
      </c>
      <c r="M457" s="35"/>
      <c r="N457" s="35" t="s">
        <v>27</v>
      </c>
      <c r="O457" s="24" t="s">
        <v>23</v>
      </c>
    </row>
    <row r="458" customHeight="1" spans="1:15">
      <c r="A458" s="22">
        <v>455</v>
      </c>
      <c r="B458" s="27"/>
      <c r="C458" s="27"/>
      <c r="D458" s="24" t="s">
        <v>1846</v>
      </c>
      <c r="E458" s="25" t="s">
        <v>1847</v>
      </c>
      <c r="F458" s="24" t="s">
        <v>1848</v>
      </c>
      <c r="G458" s="24" t="s">
        <v>832</v>
      </c>
      <c r="H458" s="26" t="s">
        <v>23</v>
      </c>
      <c r="I458" s="24" t="s">
        <v>24</v>
      </c>
      <c r="J458" s="24" t="s">
        <v>593</v>
      </c>
      <c r="K458" s="24" t="s">
        <v>1849</v>
      </c>
      <c r="L458" s="35">
        <f t="shared" si="15"/>
        <v>55.025</v>
      </c>
      <c r="M458" s="35"/>
      <c r="N458" s="35"/>
      <c r="O458" s="24" t="s">
        <v>23</v>
      </c>
    </row>
    <row r="459" customHeight="1" spans="1:15">
      <c r="A459" s="22">
        <v>456</v>
      </c>
      <c r="B459" s="28"/>
      <c r="C459" s="28"/>
      <c r="D459" s="24" t="s">
        <v>1850</v>
      </c>
      <c r="E459" s="25" t="s">
        <v>1851</v>
      </c>
      <c r="F459" s="24" t="s">
        <v>344</v>
      </c>
      <c r="G459" s="24" t="s">
        <v>374</v>
      </c>
      <c r="H459" s="26" t="s">
        <v>23</v>
      </c>
      <c r="I459" s="24" t="s">
        <v>37</v>
      </c>
      <c r="J459" s="24" t="s">
        <v>464</v>
      </c>
      <c r="K459" s="24" t="s">
        <v>209</v>
      </c>
      <c r="L459" s="35">
        <f t="shared" si="15"/>
        <v>54.9</v>
      </c>
      <c r="M459" s="35"/>
      <c r="N459" s="35"/>
      <c r="O459" s="24" t="s">
        <v>23</v>
      </c>
    </row>
    <row r="460" customHeight="1" spans="1:15">
      <c r="A460" s="22">
        <v>457</v>
      </c>
      <c r="B460" s="23" t="s">
        <v>1852</v>
      </c>
      <c r="C460" s="23" t="s">
        <v>47</v>
      </c>
      <c r="D460" s="24" t="s">
        <v>1853</v>
      </c>
      <c r="E460" s="25" t="s">
        <v>1854</v>
      </c>
      <c r="F460" s="24" t="s">
        <v>1855</v>
      </c>
      <c r="G460" s="24" t="s">
        <v>506</v>
      </c>
      <c r="H460" s="26" t="s">
        <v>23</v>
      </c>
      <c r="I460" s="24" t="s">
        <v>37</v>
      </c>
      <c r="J460" s="24" t="s">
        <v>1205</v>
      </c>
      <c r="K460" s="24" t="s">
        <v>1233</v>
      </c>
      <c r="L460" s="35">
        <f t="shared" si="15"/>
        <v>58.75</v>
      </c>
      <c r="M460" s="35"/>
      <c r="N460" s="35" t="s">
        <v>27</v>
      </c>
      <c r="O460" s="24" t="s">
        <v>23</v>
      </c>
    </row>
    <row r="461" customHeight="1" spans="1:15">
      <c r="A461" s="22">
        <v>458</v>
      </c>
      <c r="B461" s="28"/>
      <c r="C461" s="28"/>
      <c r="D461" s="24" t="s">
        <v>1856</v>
      </c>
      <c r="E461" s="25" t="s">
        <v>1857</v>
      </c>
      <c r="F461" s="24" t="s">
        <v>1858</v>
      </c>
      <c r="G461" s="24" t="s">
        <v>266</v>
      </c>
      <c r="H461" s="26" t="s">
        <v>23</v>
      </c>
      <c r="I461" s="24" t="s">
        <v>37</v>
      </c>
      <c r="J461" s="24" t="s">
        <v>1716</v>
      </c>
      <c r="K461" s="24" t="s">
        <v>1859</v>
      </c>
      <c r="L461" s="35">
        <f t="shared" si="15"/>
        <v>57.975</v>
      </c>
      <c r="M461" s="35"/>
      <c r="N461" s="35"/>
      <c r="O461" s="24" t="s">
        <v>23</v>
      </c>
    </row>
    <row r="462" customHeight="1" spans="1:15">
      <c r="A462" s="22">
        <v>459</v>
      </c>
      <c r="B462" s="23" t="s">
        <v>1860</v>
      </c>
      <c r="C462" s="23" t="s">
        <v>474</v>
      </c>
      <c r="D462" s="24" t="s">
        <v>1861</v>
      </c>
      <c r="E462" s="25" t="s">
        <v>1862</v>
      </c>
      <c r="F462" s="24" t="s">
        <v>1268</v>
      </c>
      <c r="G462" s="24" t="s">
        <v>776</v>
      </c>
      <c r="H462" s="26" t="s">
        <v>23</v>
      </c>
      <c r="I462" s="24" t="s">
        <v>37</v>
      </c>
      <c r="J462" s="24" t="s">
        <v>1863</v>
      </c>
      <c r="K462" s="24" t="s">
        <v>1864</v>
      </c>
      <c r="L462" s="35">
        <f t="shared" si="15"/>
        <v>72.5</v>
      </c>
      <c r="M462" s="35"/>
      <c r="N462" s="35" t="s">
        <v>27</v>
      </c>
      <c r="O462" s="24" t="s">
        <v>23</v>
      </c>
    </row>
    <row r="463" customHeight="1" spans="1:15">
      <c r="A463" s="22">
        <v>460</v>
      </c>
      <c r="B463" s="27"/>
      <c r="C463" s="27"/>
      <c r="D463" s="24" t="s">
        <v>1865</v>
      </c>
      <c r="E463" s="25" t="s">
        <v>1866</v>
      </c>
      <c r="F463" s="24" t="s">
        <v>1148</v>
      </c>
      <c r="G463" s="24" t="s">
        <v>354</v>
      </c>
      <c r="H463" s="26" t="s">
        <v>23</v>
      </c>
      <c r="I463" s="24" t="s">
        <v>37</v>
      </c>
      <c r="J463" s="24" t="s">
        <v>702</v>
      </c>
      <c r="K463" s="24" t="s">
        <v>1867</v>
      </c>
      <c r="L463" s="35">
        <f t="shared" si="15"/>
        <v>70.895</v>
      </c>
      <c r="M463" s="35"/>
      <c r="N463" s="35" t="s">
        <v>27</v>
      </c>
      <c r="O463" s="24" t="s">
        <v>23</v>
      </c>
    </row>
    <row r="464" customHeight="1" spans="1:15">
      <c r="A464" s="22">
        <v>461</v>
      </c>
      <c r="B464" s="27"/>
      <c r="C464" s="27"/>
      <c r="D464" s="24" t="s">
        <v>1868</v>
      </c>
      <c r="E464" s="25" t="s">
        <v>1869</v>
      </c>
      <c r="F464" s="24" t="s">
        <v>1076</v>
      </c>
      <c r="G464" s="24" t="s">
        <v>404</v>
      </c>
      <c r="H464" s="26" t="s">
        <v>23</v>
      </c>
      <c r="I464" s="24" t="s">
        <v>37</v>
      </c>
      <c r="J464" s="24" t="s">
        <v>1870</v>
      </c>
      <c r="K464" s="24" t="s">
        <v>132</v>
      </c>
      <c r="L464" s="35">
        <f t="shared" si="15"/>
        <v>68.8</v>
      </c>
      <c r="M464" s="35"/>
      <c r="N464" s="35" t="s">
        <v>27</v>
      </c>
      <c r="O464" s="24" t="s">
        <v>23</v>
      </c>
    </row>
    <row r="465" customHeight="1" spans="1:15">
      <c r="A465" s="22">
        <v>462</v>
      </c>
      <c r="B465" s="28"/>
      <c r="C465" s="28"/>
      <c r="D465" s="24" t="s">
        <v>1871</v>
      </c>
      <c r="E465" s="25" t="s">
        <v>1872</v>
      </c>
      <c r="F465" s="24" t="s">
        <v>999</v>
      </c>
      <c r="G465" s="24" t="s">
        <v>513</v>
      </c>
      <c r="H465" s="26" t="s">
        <v>23</v>
      </c>
      <c r="I465" s="24" t="s">
        <v>37</v>
      </c>
      <c r="J465" s="24" t="s">
        <v>1873</v>
      </c>
      <c r="K465" s="24" t="s">
        <v>23</v>
      </c>
      <c r="L465" s="35"/>
      <c r="M465" s="35"/>
      <c r="N465" s="35"/>
      <c r="O465" s="24" t="s">
        <v>349</v>
      </c>
    </row>
    <row r="466" customHeight="1" spans="1:15">
      <c r="A466" s="22">
        <v>463</v>
      </c>
      <c r="B466" s="23" t="s">
        <v>1874</v>
      </c>
      <c r="C466" s="23" t="s">
        <v>18</v>
      </c>
      <c r="D466" s="24" t="s">
        <v>1875</v>
      </c>
      <c r="E466" s="25" t="s">
        <v>1876</v>
      </c>
      <c r="F466" s="24" t="s">
        <v>1056</v>
      </c>
      <c r="G466" s="24" t="s">
        <v>776</v>
      </c>
      <c r="H466" s="26" t="s">
        <v>23</v>
      </c>
      <c r="I466" s="24" t="s">
        <v>24</v>
      </c>
      <c r="J466" s="24" t="s">
        <v>1877</v>
      </c>
      <c r="K466" s="24" t="s">
        <v>1878</v>
      </c>
      <c r="L466" s="35">
        <f t="shared" ref="L466:L522" si="16">J466/4+K466*0.5</f>
        <v>68.985</v>
      </c>
      <c r="M466" s="35"/>
      <c r="N466" s="35" t="s">
        <v>27</v>
      </c>
      <c r="O466" s="24" t="s">
        <v>23</v>
      </c>
    </row>
    <row r="467" customHeight="1" spans="1:15">
      <c r="A467" s="22">
        <v>464</v>
      </c>
      <c r="B467" s="27"/>
      <c r="C467" s="27"/>
      <c r="D467" s="24" t="s">
        <v>1879</v>
      </c>
      <c r="E467" s="25" t="s">
        <v>1384</v>
      </c>
      <c r="F467" s="24" t="s">
        <v>1056</v>
      </c>
      <c r="G467" s="24" t="s">
        <v>180</v>
      </c>
      <c r="H467" s="26" t="s">
        <v>23</v>
      </c>
      <c r="I467" s="24" t="s">
        <v>37</v>
      </c>
      <c r="J467" s="24" t="s">
        <v>1145</v>
      </c>
      <c r="K467" s="24" t="s">
        <v>688</v>
      </c>
      <c r="L467" s="35">
        <f t="shared" si="16"/>
        <v>67.2</v>
      </c>
      <c r="M467" s="35"/>
      <c r="N467" s="35" t="s">
        <v>27</v>
      </c>
      <c r="O467" s="24" t="s">
        <v>23</v>
      </c>
    </row>
    <row r="468" customHeight="1" spans="1:15">
      <c r="A468" s="22">
        <v>465</v>
      </c>
      <c r="B468" s="27"/>
      <c r="C468" s="27"/>
      <c r="D468" s="24" t="s">
        <v>1880</v>
      </c>
      <c r="E468" s="25" t="s">
        <v>1881</v>
      </c>
      <c r="F468" s="24" t="s">
        <v>333</v>
      </c>
      <c r="G468" s="24" t="s">
        <v>180</v>
      </c>
      <c r="H468" s="26" t="s">
        <v>23</v>
      </c>
      <c r="I468" s="24" t="s">
        <v>37</v>
      </c>
      <c r="J468" s="24" t="s">
        <v>164</v>
      </c>
      <c r="K468" s="24" t="s">
        <v>1882</v>
      </c>
      <c r="L468" s="35">
        <f t="shared" si="16"/>
        <v>63.285</v>
      </c>
      <c r="M468" s="35"/>
      <c r="N468" s="35"/>
      <c r="O468" s="24" t="s">
        <v>23</v>
      </c>
    </row>
    <row r="469" customHeight="1" spans="1:15">
      <c r="A469" s="22">
        <v>466</v>
      </c>
      <c r="B469" s="27"/>
      <c r="C469" s="27"/>
      <c r="D469" s="24" t="s">
        <v>1883</v>
      </c>
      <c r="E469" s="25" t="s">
        <v>1884</v>
      </c>
      <c r="F469" s="24" t="s">
        <v>1777</v>
      </c>
      <c r="G469" s="24" t="s">
        <v>364</v>
      </c>
      <c r="H469" s="26" t="s">
        <v>23</v>
      </c>
      <c r="I469" s="24" t="s">
        <v>24</v>
      </c>
      <c r="J469" s="24" t="s">
        <v>523</v>
      </c>
      <c r="K469" s="24" t="s">
        <v>1885</v>
      </c>
      <c r="L469" s="35">
        <f t="shared" si="16"/>
        <v>59.695</v>
      </c>
      <c r="M469" s="35"/>
      <c r="N469" s="35"/>
      <c r="O469" s="24" t="s">
        <v>23</v>
      </c>
    </row>
    <row r="470" customHeight="1" spans="1:15">
      <c r="A470" s="22">
        <v>467</v>
      </c>
      <c r="B470" s="28"/>
      <c r="C470" s="28"/>
      <c r="D470" s="24" t="s">
        <v>1886</v>
      </c>
      <c r="E470" s="25" t="s">
        <v>1887</v>
      </c>
      <c r="F470" s="24" t="s">
        <v>1811</v>
      </c>
      <c r="G470" s="24" t="s">
        <v>62</v>
      </c>
      <c r="H470" s="26" t="s">
        <v>23</v>
      </c>
      <c r="I470" s="24" t="s">
        <v>37</v>
      </c>
      <c r="J470" s="24" t="s">
        <v>1452</v>
      </c>
      <c r="K470" s="24" t="s">
        <v>1781</v>
      </c>
      <c r="L470" s="35">
        <f t="shared" si="16"/>
        <v>54.625</v>
      </c>
      <c r="M470" s="35"/>
      <c r="N470" s="35"/>
      <c r="O470" s="24" t="s">
        <v>23</v>
      </c>
    </row>
    <row r="471" customHeight="1" spans="1:15">
      <c r="A471" s="22">
        <v>468</v>
      </c>
      <c r="B471" s="23" t="s">
        <v>1888</v>
      </c>
      <c r="C471" s="23" t="s">
        <v>47</v>
      </c>
      <c r="D471" s="24" t="s">
        <v>1889</v>
      </c>
      <c r="E471" s="25" t="s">
        <v>1890</v>
      </c>
      <c r="F471" s="24" t="s">
        <v>1137</v>
      </c>
      <c r="G471" s="24" t="s">
        <v>404</v>
      </c>
      <c r="H471" s="26" t="s">
        <v>23</v>
      </c>
      <c r="I471" s="24" t="s">
        <v>24</v>
      </c>
      <c r="J471" s="24" t="s">
        <v>1891</v>
      </c>
      <c r="K471" s="24" t="s">
        <v>1053</v>
      </c>
      <c r="L471" s="35">
        <f t="shared" si="16"/>
        <v>69.17</v>
      </c>
      <c r="M471" s="35"/>
      <c r="N471" s="35" t="s">
        <v>27</v>
      </c>
      <c r="O471" s="24" t="s">
        <v>23</v>
      </c>
    </row>
    <row r="472" customHeight="1" spans="1:15">
      <c r="A472" s="22">
        <v>469</v>
      </c>
      <c r="B472" s="27"/>
      <c r="C472" s="27"/>
      <c r="D472" s="24" t="s">
        <v>1892</v>
      </c>
      <c r="E472" s="25" t="s">
        <v>1893</v>
      </c>
      <c r="F472" s="24" t="s">
        <v>169</v>
      </c>
      <c r="G472" s="24" t="s">
        <v>308</v>
      </c>
      <c r="H472" s="26" t="s">
        <v>23</v>
      </c>
      <c r="I472" s="24" t="s">
        <v>24</v>
      </c>
      <c r="J472" s="24" t="s">
        <v>1894</v>
      </c>
      <c r="K472" s="24" t="s">
        <v>725</v>
      </c>
      <c r="L472" s="35">
        <f t="shared" si="16"/>
        <v>66.5</v>
      </c>
      <c r="M472" s="35"/>
      <c r="N472" s="35"/>
      <c r="O472" s="24" t="s">
        <v>23</v>
      </c>
    </row>
    <row r="473" customHeight="1" spans="1:15">
      <c r="A473" s="22">
        <v>470</v>
      </c>
      <c r="B473" s="28"/>
      <c r="C473" s="28"/>
      <c r="D473" s="24" t="s">
        <v>1895</v>
      </c>
      <c r="E473" s="25" t="s">
        <v>1896</v>
      </c>
      <c r="F473" s="24" t="s">
        <v>714</v>
      </c>
      <c r="G473" s="24" t="s">
        <v>101</v>
      </c>
      <c r="H473" s="26" t="s">
        <v>23</v>
      </c>
      <c r="I473" s="24" t="s">
        <v>37</v>
      </c>
      <c r="J473" s="24" t="s">
        <v>1897</v>
      </c>
      <c r="K473" s="24" t="s">
        <v>1898</v>
      </c>
      <c r="L473" s="35">
        <f t="shared" si="16"/>
        <v>62.755</v>
      </c>
      <c r="M473" s="35"/>
      <c r="N473" s="35"/>
      <c r="O473" s="24" t="s">
        <v>23</v>
      </c>
    </row>
    <row r="474" ht="39" customHeight="1" spans="1:15">
      <c r="A474" s="22">
        <v>471</v>
      </c>
      <c r="B474" s="24" t="s">
        <v>1899</v>
      </c>
      <c r="C474" s="24" t="s">
        <v>47</v>
      </c>
      <c r="D474" s="24" t="s">
        <v>1900</v>
      </c>
      <c r="E474" s="25" t="s">
        <v>1901</v>
      </c>
      <c r="F474" s="24" t="s">
        <v>1415</v>
      </c>
      <c r="G474" s="24" t="s">
        <v>374</v>
      </c>
      <c r="H474" s="26" t="s">
        <v>23</v>
      </c>
      <c r="I474" s="24" t="s">
        <v>24</v>
      </c>
      <c r="J474" s="24" t="s">
        <v>38</v>
      </c>
      <c r="K474" s="24" t="s">
        <v>1902</v>
      </c>
      <c r="L474" s="35">
        <f t="shared" si="16"/>
        <v>57.63</v>
      </c>
      <c r="M474" s="35"/>
      <c r="N474" s="35"/>
      <c r="O474" s="24" t="s">
        <v>1903</v>
      </c>
    </row>
    <row r="475" customHeight="1" spans="1:15">
      <c r="A475" s="22">
        <v>472</v>
      </c>
      <c r="B475" s="23" t="s">
        <v>1904</v>
      </c>
      <c r="C475" s="23" t="s">
        <v>47</v>
      </c>
      <c r="D475" s="24" t="s">
        <v>1905</v>
      </c>
      <c r="E475" s="25" t="s">
        <v>1906</v>
      </c>
      <c r="F475" s="24" t="s">
        <v>1059</v>
      </c>
      <c r="G475" s="24" t="s">
        <v>186</v>
      </c>
      <c r="H475" s="26" t="s">
        <v>23</v>
      </c>
      <c r="I475" s="24" t="s">
        <v>37</v>
      </c>
      <c r="J475" s="24" t="s">
        <v>763</v>
      </c>
      <c r="K475" s="24" t="s">
        <v>1907</v>
      </c>
      <c r="L475" s="35">
        <f t="shared" si="16"/>
        <v>70.575</v>
      </c>
      <c r="M475" s="35"/>
      <c r="N475" s="35" t="s">
        <v>27</v>
      </c>
      <c r="O475" s="24" t="s">
        <v>23</v>
      </c>
    </row>
    <row r="476" customHeight="1" spans="1:15">
      <c r="A476" s="22">
        <v>473</v>
      </c>
      <c r="B476" s="27"/>
      <c r="C476" s="27"/>
      <c r="D476" s="24" t="s">
        <v>1908</v>
      </c>
      <c r="E476" s="25" t="s">
        <v>1909</v>
      </c>
      <c r="F476" s="24" t="s">
        <v>69</v>
      </c>
      <c r="G476" s="24" t="s">
        <v>196</v>
      </c>
      <c r="H476" s="26" t="s">
        <v>23</v>
      </c>
      <c r="I476" s="24" t="s">
        <v>37</v>
      </c>
      <c r="J476" s="24" t="s">
        <v>1910</v>
      </c>
      <c r="K476" s="24" t="s">
        <v>1911</v>
      </c>
      <c r="L476" s="35">
        <f t="shared" si="16"/>
        <v>69.285</v>
      </c>
      <c r="M476" s="35"/>
      <c r="N476" s="35"/>
      <c r="O476" s="24" t="s">
        <v>23</v>
      </c>
    </row>
    <row r="477" customHeight="1" spans="1:15">
      <c r="A477" s="22">
        <v>474</v>
      </c>
      <c r="B477" s="28"/>
      <c r="C477" s="28"/>
      <c r="D477" s="24" t="s">
        <v>1912</v>
      </c>
      <c r="E477" s="25" t="s">
        <v>1913</v>
      </c>
      <c r="F477" s="24" t="s">
        <v>796</v>
      </c>
      <c r="G477" s="24" t="s">
        <v>733</v>
      </c>
      <c r="H477" s="26" t="s">
        <v>23</v>
      </c>
      <c r="I477" s="24" t="s">
        <v>37</v>
      </c>
      <c r="J477" s="24" t="s">
        <v>891</v>
      </c>
      <c r="K477" s="24" t="s">
        <v>1914</v>
      </c>
      <c r="L477" s="35">
        <f t="shared" si="16"/>
        <v>65.725</v>
      </c>
      <c r="M477" s="35"/>
      <c r="N477" s="35"/>
      <c r="O477" s="24" t="s">
        <v>23</v>
      </c>
    </row>
    <row r="478" customHeight="1" spans="1:15">
      <c r="A478" s="22">
        <v>475</v>
      </c>
      <c r="B478" s="23" t="s">
        <v>1915</v>
      </c>
      <c r="C478" s="23" t="s">
        <v>47</v>
      </c>
      <c r="D478" s="24" t="s">
        <v>1916</v>
      </c>
      <c r="E478" s="25" t="s">
        <v>1917</v>
      </c>
      <c r="F478" s="24" t="s">
        <v>82</v>
      </c>
      <c r="G478" s="24" t="s">
        <v>513</v>
      </c>
      <c r="H478" s="26" t="s">
        <v>23</v>
      </c>
      <c r="I478" s="24" t="s">
        <v>37</v>
      </c>
      <c r="J478" s="24" t="s">
        <v>256</v>
      </c>
      <c r="K478" s="24" t="s">
        <v>1918</v>
      </c>
      <c r="L478" s="35">
        <f t="shared" si="16"/>
        <v>71.15</v>
      </c>
      <c r="M478" s="35"/>
      <c r="N478" s="35" t="s">
        <v>27</v>
      </c>
      <c r="O478" s="24" t="s">
        <v>23</v>
      </c>
    </row>
    <row r="479" customHeight="1" spans="1:15">
      <c r="A479" s="22">
        <v>476</v>
      </c>
      <c r="B479" s="27"/>
      <c r="C479" s="27"/>
      <c r="D479" s="24" t="s">
        <v>1919</v>
      </c>
      <c r="E479" s="25" t="s">
        <v>1920</v>
      </c>
      <c r="F479" s="24" t="s">
        <v>1137</v>
      </c>
      <c r="G479" s="24" t="s">
        <v>308</v>
      </c>
      <c r="H479" s="26" t="s">
        <v>23</v>
      </c>
      <c r="I479" s="24" t="s">
        <v>37</v>
      </c>
      <c r="J479" s="24" t="s">
        <v>828</v>
      </c>
      <c r="K479" s="24" t="s">
        <v>299</v>
      </c>
      <c r="L479" s="35">
        <f t="shared" si="16"/>
        <v>68.075</v>
      </c>
      <c r="M479" s="35"/>
      <c r="N479" s="35"/>
      <c r="O479" s="24" t="s">
        <v>23</v>
      </c>
    </row>
    <row r="480" customHeight="1" spans="1:15">
      <c r="A480" s="22">
        <v>477</v>
      </c>
      <c r="B480" s="28"/>
      <c r="C480" s="28"/>
      <c r="D480" s="24" t="s">
        <v>1921</v>
      </c>
      <c r="E480" s="25" t="s">
        <v>1922</v>
      </c>
      <c r="F480" s="24" t="s">
        <v>100</v>
      </c>
      <c r="G480" s="24" t="s">
        <v>656</v>
      </c>
      <c r="H480" s="26" t="s">
        <v>23</v>
      </c>
      <c r="I480" s="24" t="s">
        <v>37</v>
      </c>
      <c r="J480" s="24" t="s">
        <v>1473</v>
      </c>
      <c r="K480" s="24" t="s">
        <v>317</v>
      </c>
      <c r="L480" s="35">
        <f t="shared" si="16"/>
        <v>60.175</v>
      </c>
      <c r="M480" s="35"/>
      <c r="N480" s="35"/>
      <c r="O480" s="24" t="s">
        <v>23</v>
      </c>
    </row>
    <row r="481" customHeight="1" spans="1:15">
      <c r="A481" s="22">
        <v>478</v>
      </c>
      <c r="B481" s="24" t="s">
        <v>1923</v>
      </c>
      <c r="C481" s="24" t="s">
        <v>663</v>
      </c>
      <c r="D481" s="24" t="s">
        <v>1924</v>
      </c>
      <c r="E481" s="25" t="s">
        <v>1925</v>
      </c>
      <c r="F481" s="24" t="s">
        <v>82</v>
      </c>
      <c r="G481" s="24" t="s">
        <v>63</v>
      </c>
      <c r="H481" s="26" t="s">
        <v>23</v>
      </c>
      <c r="I481" s="24" t="s">
        <v>37</v>
      </c>
      <c r="J481" s="24" t="s">
        <v>1121</v>
      </c>
      <c r="K481" s="24" t="s">
        <v>371</v>
      </c>
      <c r="L481" s="35">
        <f t="shared" si="16"/>
        <v>66.775</v>
      </c>
      <c r="M481" s="35"/>
      <c r="N481" s="35" t="s">
        <v>27</v>
      </c>
      <c r="O481" s="24" t="s">
        <v>23</v>
      </c>
    </row>
    <row r="482" customHeight="1" spans="1:15">
      <c r="A482" s="22">
        <v>479</v>
      </c>
      <c r="B482" s="23" t="s">
        <v>1926</v>
      </c>
      <c r="C482" s="23" t="s">
        <v>47</v>
      </c>
      <c r="D482" s="24" t="s">
        <v>1927</v>
      </c>
      <c r="E482" s="25" t="s">
        <v>1928</v>
      </c>
      <c r="F482" s="24" t="s">
        <v>844</v>
      </c>
      <c r="G482" s="24" t="s">
        <v>513</v>
      </c>
      <c r="H482" s="26" t="s">
        <v>23</v>
      </c>
      <c r="I482" s="24" t="s">
        <v>37</v>
      </c>
      <c r="J482" s="24" t="s">
        <v>1432</v>
      </c>
      <c r="K482" s="24" t="s">
        <v>1929</v>
      </c>
      <c r="L482" s="35">
        <f t="shared" si="16"/>
        <v>68.87</v>
      </c>
      <c r="M482" s="35"/>
      <c r="N482" s="35" t="s">
        <v>27</v>
      </c>
      <c r="O482" s="24" t="s">
        <v>23</v>
      </c>
    </row>
    <row r="483" customHeight="1" spans="1:15">
      <c r="A483" s="22">
        <v>480</v>
      </c>
      <c r="B483" s="27"/>
      <c r="C483" s="27"/>
      <c r="D483" s="24" t="s">
        <v>1930</v>
      </c>
      <c r="E483" s="25" t="s">
        <v>1931</v>
      </c>
      <c r="F483" s="24" t="s">
        <v>656</v>
      </c>
      <c r="G483" s="24" t="s">
        <v>806</v>
      </c>
      <c r="H483" s="26" t="s">
        <v>23</v>
      </c>
      <c r="I483" s="24" t="s">
        <v>37</v>
      </c>
      <c r="J483" s="24" t="s">
        <v>1237</v>
      </c>
      <c r="K483" s="24" t="s">
        <v>432</v>
      </c>
      <c r="L483" s="35">
        <f t="shared" si="16"/>
        <v>66.8</v>
      </c>
      <c r="M483" s="35"/>
      <c r="N483" s="35"/>
      <c r="O483" s="24" t="s">
        <v>23</v>
      </c>
    </row>
    <row r="484" customHeight="1" spans="1:15">
      <c r="A484" s="22">
        <v>481</v>
      </c>
      <c r="B484" s="28"/>
      <c r="C484" s="28"/>
      <c r="D484" s="24" t="s">
        <v>1932</v>
      </c>
      <c r="E484" s="25" t="s">
        <v>1933</v>
      </c>
      <c r="F484" s="24" t="s">
        <v>1934</v>
      </c>
      <c r="G484" s="24" t="s">
        <v>334</v>
      </c>
      <c r="H484" s="26" t="s">
        <v>23</v>
      </c>
      <c r="I484" s="24" t="s">
        <v>24</v>
      </c>
      <c r="J484" s="24" t="s">
        <v>437</v>
      </c>
      <c r="K484" s="24" t="s">
        <v>1935</v>
      </c>
      <c r="L484" s="35">
        <f t="shared" si="16"/>
        <v>37.52</v>
      </c>
      <c r="M484" s="35"/>
      <c r="N484" s="35"/>
      <c r="O484" s="24" t="s">
        <v>23</v>
      </c>
    </row>
    <row r="485" customHeight="1" spans="1:15">
      <c r="A485" s="22">
        <v>482</v>
      </c>
      <c r="B485" s="23" t="s">
        <v>1936</v>
      </c>
      <c r="C485" s="23" t="s">
        <v>47</v>
      </c>
      <c r="D485" s="24" t="s">
        <v>1937</v>
      </c>
      <c r="E485" s="25" t="s">
        <v>1938</v>
      </c>
      <c r="F485" s="24" t="s">
        <v>1389</v>
      </c>
      <c r="G485" s="24" t="s">
        <v>308</v>
      </c>
      <c r="H485" s="26" t="s">
        <v>23</v>
      </c>
      <c r="I485" s="24" t="s">
        <v>37</v>
      </c>
      <c r="J485" s="24" t="s">
        <v>1039</v>
      </c>
      <c r="K485" s="24" t="s">
        <v>1939</v>
      </c>
      <c r="L485" s="35">
        <f t="shared" si="16"/>
        <v>66.48</v>
      </c>
      <c r="M485" s="35"/>
      <c r="N485" s="35" t="s">
        <v>27</v>
      </c>
      <c r="O485" s="24" t="s">
        <v>23</v>
      </c>
    </row>
    <row r="486" customHeight="1" spans="1:15">
      <c r="A486" s="22">
        <v>483</v>
      </c>
      <c r="B486" s="28"/>
      <c r="C486" s="28"/>
      <c r="D486" s="24" t="s">
        <v>1940</v>
      </c>
      <c r="E486" s="25" t="s">
        <v>1941</v>
      </c>
      <c r="F486" s="24" t="s">
        <v>1415</v>
      </c>
      <c r="G486" s="24" t="s">
        <v>1410</v>
      </c>
      <c r="H486" s="26" t="s">
        <v>23</v>
      </c>
      <c r="I486" s="24" t="s">
        <v>24</v>
      </c>
      <c r="J486" s="24" t="s">
        <v>1219</v>
      </c>
      <c r="K486" s="24" t="s">
        <v>1385</v>
      </c>
      <c r="L486" s="35">
        <f t="shared" si="16"/>
        <v>38.925</v>
      </c>
      <c r="M486" s="35"/>
      <c r="N486" s="35"/>
      <c r="O486" s="24" t="s">
        <v>23</v>
      </c>
    </row>
    <row r="487" customHeight="1" spans="1:15">
      <c r="A487" s="22">
        <v>484</v>
      </c>
      <c r="B487" s="23" t="s">
        <v>1942</v>
      </c>
      <c r="C487" s="23" t="s">
        <v>47</v>
      </c>
      <c r="D487" s="24" t="s">
        <v>1943</v>
      </c>
      <c r="E487" s="25" t="s">
        <v>1944</v>
      </c>
      <c r="F487" s="24" t="s">
        <v>1263</v>
      </c>
      <c r="G487" s="24" t="s">
        <v>112</v>
      </c>
      <c r="H487" s="26" t="s">
        <v>23</v>
      </c>
      <c r="I487" s="24" t="s">
        <v>37</v>
      </c>
      <c r="J487" s="24" t="s">
        <v>926</v>
      </c>
      <c r="K487" s="24" t="s">
        <v>1945</v>
      </c>
      <c r="L487" s="35">
        <f t="shared" si="16"/>
        <v>56.32</v>
      </c>
      <c r="M487" s="35"/>
      <c r="N487" s="35" t="s">
        <v>27</v>
      </c>
      <c r="O487" s="24" t="s">
        <v>23</v>
      </c>
    </row>
    <row r="488" customHeight="1" spans="1:15">
      <c r="A488" s="22">
        <v>485</v>
      </c>
      <c r="B488" s="28"/>
      <c r="C488" s="28"/>
      <c r="D488" s="24" t="s">
        <v>1946</v>
      </c>
      <c r="E488" s="25" t="s">
        <v>1947</v>
      </c>
      <c r="F488" s="24" t="s">
        <v>1948</v>
      </c>
      <c r="G488" s="24" t="s">
        <v>117</v>
      </c>
      <c r="H488" s="26" t="s">
        <v>23</v>
      </c>
      <c r="I488" s="24" t="s">
        <v>37</v>
      </c>
      <c r="J488" s="24" t="s">
        <v>757</v>
      </c>
      <c r="K488" s="24" t="s">
        <v>1949</v>
      </c>
      <c r="L488" s="35">
        <f t="shared" si="16"/>
        <v>49.905</v>
      </c>
      <c r="M488" s="35"/>
      <c r="N488" s="35"/>
      <c r="O488" s="24" t="s">
        <v>23</v>
      </c>
    </row>
    <row r="489" ht="40" customHeight="1" spans="1:15">
      <c r="A489" s="22">
        <v>486</v>
      </c>
      <c r="B489" s="24" t="s">
        <v>1950</v>
      </c>
      <c r="C489" s="24" t="s">
        <v>47</v>
      </c>
      <c r="D489" s="24" t="s">
        <v>1951</v>
      </c>
      <c r="E489" s="25" t="s">
        <v>1952</v>
      </c>
      <c r="F489" s="24" t="s">
        <v>1953</v>
      </c>
      <c r="G489" s="24" t="s">
        <v>556</v>
      </c>
      <c r="H489" s="26" t="s">
        <v>23</v>
      </c>
      <c r="I489" s="24" t="s">
        <v>37</v>
      </c>
      <c r="J489" s="24" t="s">
        <v>1954</v>
      </c>
      <c r="K489" s="24" t="s">
        <v>491</v>
      </c>
      <c r="L489" s="35">
        <f t="shared" si="16"/>
        <v>59.325</v>
      </c>
      <c r="M489" s="35"/>
      <c r="N489" s="35"/>
      <c r="O489" s="24" t="s">
        <v>1955</v>
      </c>
    </row>
    <row r="490" customHeight="1" spans="1:15">
      <c r="A490" s="22">
        <v>487</v>
      </c>
      <c r="B490" s="23" t="s">
        <v>1956</v>
      </c>
      <c r="C490" s="23" t="s">
        <v>474</v>
      </c>
      <c r="D490" s="24" t="s">
        <v>1957</v>
      </c>
      <c r="E490" s="25" t="s">
        <v>1958</v>
      </c>
      <c r="F490" s="24" t="s">
        <v>1743</v>
      </c>
      <c r="G490" s="24" t="s">
        <v>180</v>
      </c>
      <c r="H490" s="26" t="s">
        <v>23</v>
      </c>
      <c r="I490" s="24" t="s">
        <v>37</v>
      </c>
      <c r="J490" s="24" t="s">
        <v>1728</v>
      </c>
      <c r="K490" s="24" t="s">
        <v>327</v>
      </c>
      <c r="L490" s="35">
        <f t="shared" si="16"/>
        <v>70.15</v>
      </c>
      <c r="M490" s="35"/>
      <c r="N490" s="35" t="s">
        <v>27</v>
      </c>
      <c r="O490" s="24" t="s">
        <v>23</v>
      </c>
    </row>
    <row r="491" customHeight="1" spans="1:15">
      <c r="A491" s="22">
        <v>488</v>
      </c>
      <c r="B491" s="27"/>
      <c r="C491" s="27"/>
      <c r="D491" s="24" t="s">
        <v>1959</v>
      </c>
      <c r="E491" s="25" t="s">
        <v>1960</v>
      </c>
      <c r="F491" s="24" t="s">
        <v>793</v>
      </c>
      <c r="G491" s="24" t="s">
        <v>51</v>
      </c>
      <c r="H491" s="26" t="s">
        <v>23</v>
      </c>
      <c r="I491" s="24" t="s">
        <v>37</v>
      </c>
      <c r="J491" s="24" t="s">
        <v>681</v>
      </c>
      <c r="K491" s="24" t="s">
        <v>138</v>
      </c>
      <c r="L491" s="35">
        <f t="shared" si="16"/>
        <v>67.8</v>
      </c>
      <c r="M491" s="35"/>
      <c r="N491" s="35" t="s">
        <v>27</v>
      </c>
      <c r="O491" s="24" t="s">
        <v>23</v>
      </c>
    </row>
    <row r="492" customHeight="1" spans="1:15">
      <c r="A492" s="22">
        <v>489</v>
      </c>
      <c r="B492" s="27"/>
      <c r="C492" s="27"/>
      <c r="D492" s="24" t="s">
        <v>1961</v>
      </c>
      <c r="E492" s="25" t="s">
        <v>1962</v>
      </c>
      <c r="F492" s="24" t="s">
        <v>1268</v>
      </c>
      <c r="G492" s="24" t="s">
        <v>255</v>
      </c>
      <c r="H492" s="26" t="s">
        <v>23</v>
      </c>
      <c r="I492" s="24" t="s">
        <v>37</v>
      </c>
      <c r="J492" s="24" t="s">
        <v>815</v>
      </c>
      <c r="K492" s="24" t="s">
        <v>153</v>
      </c>
      <c r="L492" s="35">
        <f t="shared" si="16"/>
        <v>66.55</v>
      </c>
      <c r="M492" s="35"/>
      <c r="N492" s="35" t="s">
        <v>27</v>
      </c>
      <c r="O492" s="24" t="s">
        <v>23</v>
      </c>
    </row>
    <row r="493" customHeight="1" spans="1:15">
      <c r="A493" s="22">
        <v>490</v>
      </c>
      <c r="B493" s="27"/>
      <c r="C493" s="27"/>
      <c r="D493" s="24" t="s">
        <v>1963</v>
      </c>
      <c r="E493" s="25" t="s">
        <v>1964</v>
      </c>
      <c r="F493" s="24" t="s">
        <v>684</v>
      </c>
      <c r="G493" s="24" t="s">
        <v>76</v>
      </c>
      <c r="H493" s="26" t="s">
        <v>23</v>
      </c>
      <c r="I493" s="24" t="s">
        <v>37</v>
      </c>
      <c r="J493" s="24" t="s">
        <v>1965</v>
      </c>
      <c r="K493" s="24" t="s">
        <v>1503</v>
      </c>
      <c r="L493" s="35">
        <f t="shared" si="16"/>
        <v>66.275</v>
      </c>
      <c r="M493" s="35"/>
      <c r="N493" s="35" t="s">
        <v>27</v>
      </c>
      <c r="O493" s="24" t="s">
        <v>23</v>
      </c>
    </row>
    <row r="494" customHeight="1" spans="1:15">
      <c r="A494" s="22">
        <v>491</v>
      </c>
      <c r="B494" s="27"/>
      <c r="C494" s="27"/>
      <c r="D494" s="24" t="s">
        <v>1966</v>
      </c>
      <c r="E494" s="25" t="s">
        <v>1967</v>
      </c>
      <c r="F494" s="24" t="s">
        <v>1968</v>
      </c>
      <c r="G494" s="24" t="s">
        <v>255</v>
      </c>
      <c r="H494" s="26" t="s">
        <v>23</v>
      </c>
      <c r="I494" s="24" t="s">
        <v>37</v>
      </c>
      <c r="J494" s="24" t="s">
        <v>359</v>
      </c>
      <c r="K494" s="24" t="s">
        <v>313</v>
      </c>
      <c r="L494" s="35">
        <f t="shared" si="16"/>
        <v>66.025</v>
      </c>
      <c r="M494" s="35"/>
      <c r="N494" s="35"/>
      <c r="O494" s="24" t="s">
        <v>23</v>
      </c>
    </row>
    <row r="495" customHeight="1" spans="1:15">
      <c r="A495" s="22">
        <v>492</v>
      </c>
      <c r="B495" s="27"/>
      <c r="C495" s="27"/>
      <c r="D495" s="24" t="s">
        <v>1969</v>
      </c>
      <c r="E495" s="25" t="s">
        <v>1970</v>
      </c>
      <c r="F495" s="24" t="s">
        <v>467</v>
      </c>
      <c r="G495" s="24" t="s">
        <v>556</v>
      </c>
      <c r="H495" s="26" t="s">
        <v>23</v>
      </c>
      <c r="I495" s="24" t="s">
        <v>37</v>
      </c>
      <c r="J495" s="24" t="s">
        <v>1326</v>
      </c>
      <c r="K495" s="24" t="s">
        <v>317</v>
      </c>
      <c r="L495" s="35">
        <f t="shared" si="16"/>
        <v>65.175</v>
      </c>
      <c r="M495" s="35"/>
      <c r="N495" s="35"/>
      <c r="O495" s="24" t="s">
        <v>23</v>
      </c>
    </row>
    <row r="496" customHeight="1" spans="1:15">
      <c r="A496" s="22">
        <v>493</v>
      </c>
      <c r="B496" s="27"/>
      <c r="C496" s="27"/>
      <c r="D496" s="24" t="s">
        <v>1971</v>
      </c>
      <c r="E496" s="25" t="s">
        <v>1972</v>
      </c>
      <c r="F496" s="24" t="s">
        <v>1973</v>
      </c>
      <c r="G496" s="24" t="s">
        <v>947</v>
      </c>
      <c r="H496" s="26" t="s">
        <v>23</v>
      </c>
      <c r="I496" s="24" t="s">
        <v>37</v>
      </c>
      <c r="J496" s="24" t="s">
        <v>828</v>
      </c>
      <c r="K496" s="24" t="s">
        <v>711</v>
      </c>
      <c r="L496" s="35">
        <f t="shared" si="16"/>
        <v>64.575</v>
      </c>
      <c r="M496" s="35"/>
      <c r="N496" s="35"/>
      <c r="O496" s="24" t="s">
        <v>23</v>
      </c>
    </row>
    <row r="497" customHeight="1" spans="1:15">
      <c r="A497" s="22">
        <v>494</v>
      </c>
      <c r="B497" s="27"/>
      <c r="C497" s="27"/>
      <c r="D497" s="24" t="s">
        <v>1974</v>
      </c>
      <c r="E497" s="25" t="s">
        <v>1975</v>
      </c>
      <c r="F497" s="24" t="s">
        <v>1378</v>
      </c>
      <c r="G497" s="24" t="s">
        <v>241</v>
      </c>
      <c r="H497" s="26" t="s">
        <v>23</v>
      </c>
      <c r="I497" s="24" t="s">
        <v>37</v>
      </c>
      <c r="J497" s="24" t="s">
        <v>1976</v>
      </c>
      <c r="K497" s="24" t="s">
        <v>487</v>
      </c>
      <c r="L497" s="35">
        <f t="shared" si="16"/>
        <v>64.3</v>
      </c>
      <c r="M497" s="35"/>
      <c r="N497" s="35"/>
      <c r="O497" s="24" t="s">
        <v>23</v>
      </c>
    </row>
    <row r="498" customHeight="1" spans="1:15">
      <c r="A498" s="22">
        <v>495</v>
      </c>
      <c r="B498" s="27"/>
      <c r="C498" s="27"/>
      <c r="D498" s="24" t="s">
        <v>1977</v>
      </c>
      <c r="E498" s="25" t="s">
        <v>1978</v>
      </c>
      <c r="F498" s="24" t="s">
        <v>1610</v>
      </c>
      <c r="G498" s="24" t="s">
        <v>180</v>
      </c>
      <c r="H498" s="26" t="s">
        <v>23</v>
      </c>
      <c r="I498" s="24" t="s">
        <v>37</v>
      </c>
      <c r="J498" s="24" t="s">
        <v>1032</v>
      </c>
      <c r="K498" s="24" t="s">
        <v>1592</v>
      </c>
      <c r="L498" s="35">
        <f t="shared" si="16"/>
        <v>62.85</v>
      </c>
      <c r="M498" s="35"/>
      <c r="N498" s="35"/>
      <c r="O498" s="24" t="s">
        <v>23</v>
      </c>
    </row>
    <row r="499" customHeight="1" spans="1:15">
      <c r="A499" s="22">
        <v>496</v>
      </c>
      <c r="B499" s="27"/>
      <c r="C499" s="27"/>
      <c r="D499" s="24" t="s">
        <v>1979</v>
      </c>
      <c r="E499" s="25" t="s">
        <v>1980</v>
      </c>
      <c r="F499" s="24" t="s">
        <v>392</v>
      </c>
      <c r="G499" s="24" t="s">
        <v>95</v>
      </c>
      <c r="H499" s="26" t="s">
        <v>23</v>
      </c>
      <c r="I499" s="24" t="s">
        <v>37</v>
      </c>
      <c r="J499" s="24" t="s">
        <v>601</v>
      </c>
      <c r="K499" s="24" t="s">
        <v>1592</v>
      </c>
      <c r="L499" s="35">
        <f t="shared" si="16"/>
        <v>62.8</v>
      </c>
      <c r="M499" s="35"/>
      <c r="N499" s="35"/>
      <c r="O499" s="24" t="s">
        <v>23</v>
      </c>
    </row>
    <row r="500" customHeight="1" spans="1:15">
      <c r="A500" s="22">
        <v>497</v>
      </c>
      <c r="B500" s="27"/>
      <c r="C500" s="27"/>
      <c r="D500" s="24" t="s">
        <v>1981</v>
      </c>
      <c r="E500" s="25" t="s">
        <v>1982</v>
      </c>
      <c r="F500" s="24" t="s">
        <v>1113</v>
      </c>
      <c r="G500" s="24" t="s">
        <v>106</v>
      </c>
      <c r="H500" s="26" t="s">
        <v>23</v>
      </c>
      <c r="I500" s="24" t="s">
        <v>37</v>
      </c>
      <c r="J500" s="24" t="s">
        <v>1983</v>
      </c>
      <c r="K500" s="24" t="s">
        <v>495</v>
      </c>
      <c r="L500" s="35">
        <f t="shared" si="16"/>
        <v>60.45</v>
      </c>
      <c r="M500" s="35"/>
      <c r="N500" s="35"/>
      <c r="O500" s="24" t="s">
        <v>23</v>
      </c>
    </row>
    <row r="501" customHeight="1" spans="1:15">
      <c r="A501" s="22">
        <v>498</v>
      </c>
      <c r="B501" s="28"/>
      <c r="C501" s="28"/>
      <c r="D501" s="24" t="s">
        <v>1984</v>
      </c>
      <c r="E501" s="25" t="s">
        <v>1985</v>
      </c>
      <c r="F501" s="24" t="s">
        <v>621</v>
      </c>
      <c r="G501" s="24" t="s">
        <v>51</v>
      </c>
      <c r="H501" s="26" t="s">
        <v>23</v>
      </c>
      <c r="I501" s="24" t="s">
        <v>37</v>
      </c>
      <c r="J501" s="24" t="s">
        <v>982</v>
      </c>
      <c r="K501" s="24" t="s">
        <v>334</v>
      </c>
      <c r="L501" s="35">
        <f t="shared" si="16"/>
        <v>55.075</v>
      </c>
      <c r="M501" s="35"/>
      <c r="N501" s="35"/>
      <c r="O501" s="24" t="s">
        <v>23</v>
      </c>
    </row>
    <row r="502" customHeight="1" spans="1:15">
      <c r="A502" s="22">
        <v>499</v>
      </c>
      <c r="B502" s="24" t="s">
        <v>1986</v>
      </c>
      <c r="C502" s="24" t="s">
        <v>47</v>
      </c>
      <c r="D502" s="24" t="s">
        <v>1987</v>
      </c>
      <c r="E502" s="25" t="s">
        <v>1988</v>
      </c>
      <c r="F502" s="24" t="s">
        <v>701</v>
      </c>
      <c r="G502" s="24" t="s">
        <v>1777</v>
      </c>
      <c r="H502" s="26" t="s">
        <v>23</v>
      </c>
      <c r="I502" s="24" t="s">
        <v>24</v>
      </c>
      <c r="J502" s="24" t="s">
        <v>440</v>
      </c>
      <c r="K502" s="24" t="s">
        <v>192</v>
      </c>
      <c r="L502" s="35">
        <f t="shared" si="16"/>
        <v>62.475</v>
      </c>
      <c r="M502" s="35"/>
      <c r="N502" s="35" t="s">
        <v>27</v>
      </c>
      <c r="O502" s="24" t="s">
        <v>23</v>
      </c>
    </row>
    <row r="503" customHeight="1" spans="1:15">
      <c r="A503" s="22">
        <v>500</v>
      </c>
      <c r="B503" s="23" t="s">
        <v>1989</v>
      </c>
      <c r="C503" s="23" t="s">
        <v>18</v>
      </c>
      <c r="D503" s="24" t="s">
        <v>1990</v>
      </c>
      <c r="E503" s="25" t="s">
        <v>1991</v>
      </c>
      <c r="F503" s="24" t="s">
        <v>1992</v>
      </c>
      <c r="G503" s="24" t="s">
        <v>776</v>
      </c>
      <c r="H503" s="26" t="s">
        <v>23</v>
      </c>
      <c r="I503" s="24" t="s">
        <v>37</v>
      </c>
      <c r="J503" s="24" t="s">
        <v>1993</v>
      </c>
      <c r="K503" s="24" t="s">
        <v>868</v>
      </c>
      <c r="L503" s="35">
        <f t="shared" si="16"/>
        <v>71.6</v>
      </c>
      <c r="M503" s="35"/>
      <c r="N503" s="35" t="s">
        <v>27</v>
      </c>
      <c r="O503" s="24" t="s">
        <v>23</v>
      </c>
    </row>
    <row r="504" customHeight="1" spans="1:15">
      <c r="A504" s="22">
        <v>501</v>
      </c>
      <c r="B504" s="28"/>
      <c r="C504" s="28"/>
      <c r="D504" s="24" t="s">
        <v>1994</v>
      </c>
      <c r="E504" s="25" t="s">
        <v>1995</v>
      </c>
      <c r="F504" s="24" t="s">
        <v>1113</v>
      </c>
      <c r="G504" s="24" t="s">
        <v>169</v>
      </c>
      <c r="H504" s="26" t="s">
        <v>23</v>
      </c>
      <c r="I504" s="24" t="s">
        <v>24</v>
      </c>
      <c r="J504" s="24" t="s">
        <v>643</v>
      </c>
      <c r="K504" s="24" t="s">
        <v>626</v>
      </c>
      <c r="L504" s="35">
        <f t="shared" si="16"/>
        <v>64.925</v>
      </c>
      <c r="M504" s="35"/>
      <c r="N504" s="35" t="s">
        <v>27</v>
      </c>
      <c r="O504" s="24" t="s">
        <v>23</v>
      </c>
    </row>
    <row r="505" customHeight="1" spans="1:15">
      <c r="A505" s="22">
        <v>502</v>
      </c>
      <c r="B505" s="23" t="s">
        <v>1996</v>
      </c>
      <c r="C505" s="23" t="s">
        <v>18</v>
      </c>
      <c r="D505" s="24" t="s">
        <v>1997</v>
      </c>
      <c r="E505" s="25" t="s">
        <v>1998</v>
      </c>
      <c r="F505" s="24" t="s">
        <v>955</v>
      </c>
      <c r="G505" s="24" t="s">
        <v>36</v>
      </c>
      <c r="H505" s="26" t="s">
        <v>23</v>
      </c>
      <c r="I505" s="24" t="s">
        <v>24</v>
      </c>
      <c r="J505" s="24" t="s">
        <v>1999</v>
      </c>
      <c r="K505" s="24" t="s">
        <v>572</v>
      </c>
      <c r="L505" s="35">
        <f t="shared" si="16"/>
        <v>65.725</v>
      </c>
      <c r="M505" s="35"/>
      <c r="N505" s="35" t="s">
        <v>27</v>
      </c>
      <c r="O505" s="24" t="s">
        <v>23</v>
      </c>
    </row>
    <row r="506" customHeight="1" spans="1:15">
      <c r="A506" s="22">
        <v>503</v>
      </c>
      <c r="B506" s="27"/>
      <c r="C506" s="27"/>
      <c r="D506" s="24" t="s">
        <v>2000</v>
      </c>
      <c r="E506" s="25" t="s">
        <v>2001</v>
      </c>
      <c r="F506" s="24" t="s">
        <v>684</v>
      </c>
      <c r="G506" s="24" t="s">
        <v>106</v>
      </c>
      <c r="H506" s="26" t="s">
        <v>23</v>
      </c>
      <c r="I506" s="24" t="s">
        <v>37</v>
      </c>
      <c r="J506" s="24" t="s">
        <v>1633</v>
      </c>
      <c r="K506" s="24" t="s">
        <v>626</v>
      </c>
      <c r="L506" s="35">
        <f t="shared" si="16"/>
        <v>65.5</v>
      </c>
      <c r="M506" s="35"/>
      <c r="N506" s="35" t="s">
        <v>27</v>
      </c>
      <c r="O506" s="24" t="s">
        <v>23</v>
      </c>
    </row>
    <row r="507" customHeight="1" spans="1:15">
      <c r="A507" s="22">
        <v>504</v>
      </c>
      <c r="B507" s="27"/>
      <c r="C507" s="27"/>
      <c r="D507" s="24" t="s">
        <v>2002</v>
      </c>
      <c r="E507" s="25" t="s">
        <v>2003</v>
      </c>
      <c r="F507" s="24" t="s">
        <v>769</v>
      </c>
      <c r="G507" s="24" t="s">
        <v>30</v>
      </c>
      <c r="H507" s="26" t="s">
        <v>23</v>
      </c>
      <c r="I507" s="24" t="s">
        <v>37</v>
      </c>
      <c r="J507" s="24" t="s">
        <v>2004</v>
      </c>
      <c r="K507" s="24" t="s">
        <v>2005</v>
      </c>
      <c r="L507" s="35">
        <f t="shared" si="16"/>
        <v>63.63</v>
      </c>
      <c r="M507" s="35"/>
      <c r="N507" s="35"/>
      <c r="O507" s="24" t="s">
        <v>23</v>
      </c>
    </row>
    <row r="508" customHeight="1" spans="1:15">
      <c r="A508" s="22">
        <v>505</v>
      </c>
      <c r="B508" s="27"/>
      <c r="C508" s="27"/>
      <c r="D508" s="24" t="s">
        <v>2006</v>
      </c>
      <c r="E508" s="25" t="s">
        <v>2007</v>
      </c>
      <c r="F508" s="24" t="s">
        <v>1743</v>
      </c>
      <c r="G508" s="24" t="s">
        <v>101</v>
      </c>
      <c r="H508" s="26" t="s">
        <v>23</v>
      </c>
      <c r="I508" s="24" t="s">
        <v>37</v>
      </c>
      <c r="J508" s="24" t="s">
        <v>770</v>
      </c>
      <c r="K508" s="24" t="s">
        <v>458</v>
      </c>
      <c r="L508" s="35">
        <f t="shared" si="16"/>
        <v>60.6</v>
      </c>
      <c r="M508" s="35"/>
      <c r="N508" s="35"/>
      <c r="O508" s="24" t="s">
        <v>23</v>
      </c>
    </row>
    <row r="509" customHeight="1" spans="1:15">
      <c r="A509" s="22">
        <v>506</v>
      </c>
      <c r="B509" s="27"/>
      <c r="C509" s="27"/>
      <c r="D509" s="24" t="s">
        <v>2008</v>
      </c>
      <c r="E509" s="25" t="s">
        <v>2009</v>
      </c>
      <c r="F509" s="24" t="s">
        <v>844</v>
      </c>
      <c r="G509" s="24" t="s">
        <v>36</v>
      </c>
      <c r="H509" s="26" t="s">
        <v>23</v>
      </c>
      <c r="I509" s="24" t="s">
        <v>37</v>
      </c>
      <c r="J509" s="24" t="s">
        <v>706</v>
      </c>
      <c r="K509" s="24" t="s">
        <v>1382</v>
      </c>
      <c r="L509" s="35">
        <f t="shared" si="16"/>
        <v>60.6</v>
      </c>
      <c r="M509" s="35"/>
      <c r="N509" s="35"/>
      <c r="O509" s="24" t="s">
        <v>23</v>
      </c>
    </row>
    <row r="510" customHeight="1" spans="1:15">
      <c r="A510" s="22">
        <v>507</v>
      </c>
      <c r="B510" s="28"/>
      <c r="C510" s="28"/>
      <c r="D510" s="24" t="s">
        <v>2010</v>
      </c>
      <c r="E510" s="25" t="s">
        <v>2011</v>
      </c>
      <c r="F510" s="24" t="s">
        <v>43</v>
      </c>
      <c r="G510" s="24" t="s">
        <v>69</v>
      </c>
      <c r="H510" s="26" t="s">
        <v>23</v>
      </c>
      <c r="I510" s="24" t="s">
        <v>24</v>
      </c>
      <c r="J510" s="24" t="s">
        <v>2012</v>
      </c>
      <c r="K510" s="24" t="s">
        <v>2013</v>
      </c>
      <c r="L510" s="35">
        <f t="shared" si="16"/>
        <v>29</v>
      </c>
      <c r="M510" s="35"/>
      <c r="N510" s="35"/>
      <c r="O510" s="24" t="s">
        <v>23</v>
      </c>
    </row>
    <row r="511" customHeight="1" spans="1:15">
      <c r="A511" s="22">
        <v>508</v>
      </c>
      <c r="B511" s="24" t="s">
        <v>2014</v>
      </c>
      <c r="C511" s="24" t="s">
        <v>47</v>
      </c>
      <c r="D511" s="24" t="s">
        <v>2015</v>
      </c>
      <c r="E511" s="25" t="s">
        <v>2016</v>
      </c>
      <c r="F511" s="24" t="s">
        <v>2017</v>
      </c>
      <c r="G511" s="24" t="s">
        <v>219</v>
      </c>
      <c r="H511" s="26" t="s">
        <v>23</v>
      </c>
      <c r="I511" s="24" t="s">
        <v>37</v>
      </c>
      <c r="J511" s="24" t="s">
        <v>1011</v>
      </c>
      <c r="K511" s="24" t="s">
        <v>65</v>
      </c>
      <c r="L511" s="35">
        <f t="shared" si="16"/>
        <v>61.875</v>
      </c>
      <c r="M511" s="35"/>
      <c r="N511" s="35" t="s">
        <v>27</v>
      </c>
      <c r="O511" s="24" t="s">
        <v>23</v>
      </c>
    </row>
    <row r="512" customHeight="1" spans="1:15">
      <c r="A512" s="22">
        <v>509</v>
      </c>
      <c r="B512" s="23" t="s">
        <v>2018</v>
      </c>
      <c r="C512" s="23" t="s">
        <v>47</v>
      </c>
      <c r="D512" s="24" t="s">
        <v>2019</v>
      </c>
      <c r="E512" s="25" t="s">
        <v>2020</v>
      </c>
      <c r="F512" s="24" t="s">
        <v>723</v>
      </c>
      <c r="G512" s="24" t="s">
        <v>334</v>
      </c>
      <c r="H512" s="26" t="s">
        <v>23</v>
      </c>
      <c r="I512" s="24" t="s">
        <v>37</v>
      </c>
      <c r="J512" s="24" t="s">
        <v>770</v>
      </c>
      <c r="K512" s="24" t="s">
        <v>469</v>
      </c>
      <c r="L512" s="35">
        <f t="shared" si="16"/>
        <v>68</v>
      </c>
      <c r="M512" s="35"/>
      <c r="N512" s="35" t="s">
        <v>27</v>
      </c>
      <c r="O512" s="24" t="s">
        <v>23</v>
      </c>
    </row>
    <row r="513" customHeight="1" spans="1:15">
      <c r="A513" s="22">
        <v>510</v>
      </c>
      <c r="B513" s="27"/>
      <c r="C513" s="27"/>
      <c r="D513" s="24" t="s">
        <v>2021</v>
      </c>
      <c r="E513" s="25" t="s">
        <v>2022</v>
      </c>
      <c r="F513" s="24" t="s">
        <v>1855</v>
      </c>
      <c r="G513" s="24" t="s">
        <v>36</v>
      </c>
      <c r="H513" s="26" t="s">
        <v>23</v>
      </c>
      <c r="I513" s="24" t="s">
        <v>24</v>
      </c>
      <c r="J513" s="24" t="s">
        <v>625</v>
      </c>
      <c r="K513" s="24" t="s">
        <v>458</v>
      </c>
      <c r="L513" s="35">
        <f t="shared" si="16"/>
        <v>59.4</v>
      </c>
      <c r="M513" s="35"/>
      <c r="N513" s="35"/>
      <c r="O513" s="24" t="s">
        <v>23</v>
      </c>
    </row>
    <row r="514" customHeight="1" spans="1:15">
      <c r="A514" s="22">
        <v>511</v>
      </c>
      <c r="B514" s="28"/>
      <c r="C514" s="28"/>
      <c r="D514" s="24" t="s">
        <v>2023</v>
      </c>
      <c r="E514" s="25" t="s">
        <v>2024</v>
      </c>
      <c r="F514" s="24" t="s">
        <v>714</v>
      </c>
      <c r="G514" s="24" t="s">
        <v>832</v>
      </c>
      <c r="H514" s="26" t="s">
        <v>23</v>
      </c>
      <c r="I514" s="24" t="s">
        <v>37</v>
      </c>
      <c r="J514" s="24" t="s">
        <v>1548</v>
      </c>
      <c r="K514" s="24" t="s">
        <v>196</v>
      </c>
      <c r="L514" s="35">
        <f t="shared" si="16"/>
        <v>54.925</v>
      </c>
      <c r="M514" s="35"/>
      <c r="N514" s="35"/>
      <c r="O514" s="24" t="s">
        <v>23</v>
      </c>
    </row>
    <row r="515" customHeight="1" spans="1:15">
      <c r="A515" s="22">
        <v>512</v>
      </c>
      <c r="B515" s="23" t="s">
        <v>2025</v>
      </c>
      <c r="C515" s="23" t="s">
        <v>47</v>
      </c>
      <c r="D515" s="24" t="s">
        <v>2026</v>
      </c>
      <c r="E515" s="25" t="s">
        <v>2027</v>
      </c>
      <c r="F515" s="24" t="s">
        <v>2028</v>
      </c>
      <c r="G515" s="24" t="s">
        <v>63</v>
      </c>
      <c r="H515" s="26" t="s">
        <v>23</v>
      </c>
      <c r="I515" s="24" t="s">
        <v>37</v>
      </c>
      <c r="J515" s="24" t="s">
        <v>359</v>
      </c>
      <c r="K515" s="24" t="s">
        <v>2029</v>
      </c>
      <c r="L515" s="35">
        <f t="shared" si="16"/>
        <v>66.475</v>
      </c>
      <c r="M515" s="35"/>
      <c r="N515" s="35" t="s">
        <v>27</v>
      </c>
      <c r="O515" s="24" t="s">
        <v>23</v>
      </c>
    </row>
    <row r="516" customHeight="1" spans="1:15">
      <c r="A516" s="22">
        <v>513</v>
      </c>
      <c r="B516" s="27"/>
      <c r="C516" s="27"/>
      <c r="D516" s="24" t="s">
        <v>2030</v>
      </c>
      <c r="E516" s="25" t="s">
        <v>2031</v>
      </c>
      <c r="F516" s="24" t="s">
        <v>1213</v>
      </c>
      <c r="G516" s="24" t="s">
        <v>241</v>
      </c>
      <c r="H516" s="26" t="s">
        <v>23</v>
      </c>
      <c r="I516" s="24" t="s">
        <v>37</v>
      </c>
      <c r="J516" s="24" t="s">
        <v>2032</v>
      </c>
      <c r="K516" s="24" t="s">
        <v>125</v>
      </c>
      <c r="L516" s="35">
        <f t="shared" si="16"/>
        <v>66.45</v>
      </c>
      <c r="M516" s="35"/>
      <c r="N516" s="35"/>
      <c r="O516" s="24" t="s">
        <v>23</v>
      </c>
    </row>
    <row r="517" customHeight="1" spans="1:15">
      <c r="A517" s="22">
        <v>514</v>
      </c>
      <c r="B517" s="28"/>
      <c r="C517" s="28"/>
      <c r="D517" s="24" t="s">
        <v>2033</v>
      </c>
      <c r="E517" s="25" t="s">
        <v>2034</v>
      </c>
      <c r="F517" s="24" t="s">
        <v>837</v>
      </c>
      <c r="G517" s="24" t="s">
        <v>1410</v>
      </c>
      <c r="H517" s="26" t="s">
        <v>23</v>
      </c>
      <c r="I517" s="24" t="s">
        <v>24</v>
      </c>
      <c r="J517" s="24" t="s">
        <v>293</v>
      </c>
      <c r="K517" s="24" t="s">
        <v>886</v>
      </c>
      <c r="L517" s="35">
        <f t="shared" si="16"/>
        <v>53.5</v>
      </c>
      <c r="M517" s="35"/>
      <c r="N517" s="35"/>
      <c r="O517" s="24" t="s">
        <v>23</v>
      </c>
    </row>
    <row r="518" customHeight="1" spans="1:15">
      <c r="A518" s="22">
        <v>515</v>
      </c>
      <c r="B518" s="23" t="s">
        <v>2035</v>
      </c>
      <c r="C518" s="23" t="s">
        <v>47</v>
      </c>
      <c r="D518" s="24" t="s">
        <v>2036</v>
      </c>
      <c r="E518" s="25" t="s">
        <v>2037</v>
      </c>
      <c r="F518" s="24" t="s">
        <v>1102</v>
      </c>
      <c r="G518" s="24" t="s">
        <v>513</v>
      </c>
      <c r="H518" s="26" t="s">
        <v>23</v>
      </c>
      <c r="I518" s="24" t="s">
        <v>37</v>
      </c>
      <c r="J518" s="24" t="s">
        <v>359</v>
      </c>
      <c r="K518" s="24" t="s">
        <v>1436</v>
      </c>
      <c r="L518" s="35">
        <f t="shared" si="16"/>
        <v>68.425</v>
      </c>
      <c r="M518" s="35"/>
      <c r="N518" s="35" t="s">
        <v>27</v>
      </c>
      <c r="O518" s="24" t="s">
        <v>23</v>
      </c>
    </row>
    <row r="519" customHeight="1" spans="1:15">
      <c r="A519" s="22">
        <v>516</v>
      </c>
      <c r="B519" s="27"/>
      <c r="C519" s="27"/>
      <c r="D519" s="24" t="s">
        <v>2038</v>
      </c>
      <c r="E519" s="25" t="s">
        <v>2039</v>
      </c>
      <c r="F519" s="24" t="s">
        <v>1089</v>
      </c>
      <c r="G519" s="24" t="s">
        <v>374</v>
      </c>
      <c r="H519" s="26" t="s">
        <v>23</v>
      </c>
      <c r="I519" s="24" t="s">
        <v>24</v>
      </c>
      <c r="J519" s="24" t="s">
        <v>2040</v>
      </c>
      <c r="K519" s="24" t="s">
        <v>2041</v>
      </c>
      <c r="L519" s="35">
        <f t="shared" si="16"/>
        <v>62.705</v>
      </c>
      <c r="M519" s="35"/>
      <c r="N519" s="35"/>
      <c r="O519" s="24" t="s">
        <v>23</v>
      </c>
    </row>
    <row r="520" customHeight="1" spans="1:15">
      <c r="A520" s="22">
        <v>517</v>
      </c>
      <c r="B520" s="28"/>
      <c r="C520" s="28"/>
      <c r="D520" s="24" t="s">
        <v>2042</v>
      </c>
      <c r="E520" s="25" t="s">
        <v>2043</v>
      </c>
      <c r="F520" s="24" t="s">
        <v>946</v>
      </c>
      <c r="G520" s="24" t="s">
        <v>266</v>
      </c>
      <c r="H520" s="26" t="s">
        <v>23</v>
      </c>
      <c r="I520" s="24" t="s">
        <v>24</v>
      </c>
      <c r="J520" s="24" t="s">
        <v>2044</v>
      </c>
      <c r="K520" s="24" t="s">
        <v>2045</v>
      </c>
      <c r="L520" s="35">
        <f t="shared" si="16"/>
        <v>60.485</v>
      </c>
      <c r="M520" s="35"/>
      <c r="N520" s="35"/>
      <c r="O520" s="24" t="s">
        <v>23</v>
      </c>
    </row>
    <row r="521" ht="21" customHeight="1" spans="1:15">
      <c r="A521" s="22">
        <v>518</v>
      </c>
      <c r="B521" s="23" t="s">
        <v>2046</v>
      </c>
      <c r="C521" s="23" t="s">
        <v>47</v>
      </c>
      <c r="D521" s="24" t="s">
        <v>2047</v>
      </c>
      <c r="E521" s="25" t="s">
        <v>2048</v>
      </c>
      <c r="F521" s="24" t="s">
        <v>527</v>
      </c>
      <c r="G521" s="24" t="s">
        <v>1016</v>
      </c>
      <c r="H521" s="26" t="s">
        <v>23</v>
      </c>
      <c r="I521" s="24" t="s">
        <v>24</v>
      </c>
      <c r="J521" s="24" t="s">
        <v>2049</v>
      </c>
      <c r="K521" s="24" t="s">
        <v>432</v>
      </c>
      <c r="L521" s="35">
        <f t="shared" si="16"/>
        <v>68.775</v>
      </c>
      <c r="M521" s="35"/>
      <c r="N521" s="35" t="s">
        <v>27</v>
      </c>
      <c r="O521" s="24" t="s">
        <v>23</v>
      </c>
    </row>
    <row r="522" ht="21" customHeight="1" spans="1:15">
      <c r="A522" s="22">
        <v>519</v>
      </c>
      <c r="B522" s="27"/>
      <c r="C522" s="27"/>
      <c r="D522" s="24" t="s">
        <v>2050</v>
      </c>
      <c r="E522" s="25" t="s">
        <v>2051</v>
      </c>
      <c r="F522" s="24" t="s">
        <v>421</v>
      </c>
      <c r="G522" s="24" t="s">
        <v>513</v>
      </c>
      <c r="H522" s="26" t="s">
        <v>23</v>
      </c>
      <c r="I522" s="24" t="s">
        <v>37</v>
      </c>
      <c r="J522" s="24" t="s">
        <v>148</v>
      </c>
      <c r="K522" s="24" t="s">
        <v>1705</v>
      </c>
      <c r="L522" s="35">
        <f t="shared" si="16"/>
        <v>59.95</v>
      </c>
      <c r="M522" s="35"/>
      <c r="N522" s="35"/>
      <c r="O522" s="24" t="s">
        <v>23</v>
      </c>
    </row>
    <row r="523" ht="21" customHeight="1" spans="1:15">
      <c r="A523" s="22">
        <v>520</v>
      </c>
      <c r="B523" s="28"/>
      <c r="C523" s="28"/>
      <c r="D523" s="24" t="s">
        <v>2052</v>
      </c>
      <c r="E523" s="25" t="s">
        <v>2053</v>
      </c>
      <c r="F523" s="24" t="s">
        <v>282</v>
      </c>
      <c r="G523" s="24" t="s">
        <v>241</v>
      </c>
      <c r="H523" s="26" t="s">
        <v>23</v>
      </c>
      <c r="I523" s="24" t="s">
        <v>37</v>
      </c>
      <c r="J523" s="24" t="s">
        <v>335</v>
      </c>
      <c r="K523" s="24" t="s">
        <v>23</v>
      </c>
      <c r="L523" s="35"/>
      <c r="M523" s="35"/>
      <c r="N523" s="35"/>
      <c r="O523" s="24" t="s">
        <v>349</v>
      </c>
    </row>
    <row r="524" customHeight="1" spans="1:15">
      <c r="A524" s="22">
        <v>521</v>
      </c>
      <c r="B524" s="23" t="s">
        <v>2054</v>
      </c>
      <c r="C524" s="23" t="s">
        <v>47</v>
      </c>
      <c r="D524" s="24" t="s">
        <v>2055</v>
      </c>
      <c r="E524" s="25" t="s">
        <v>2056</v>
      </c>
      <c r="F524" s="24" t="s">
        <v>443</v>
      </c>
      <c r="G524" s="24" t="s">
        <v>806</v>
      </c>
      <c r="H524" s="26" t="s">
        <v>23</v>
      </c>
      <c r="I524" s="24" t="s">
        <v>24</v>
      </c>
      <c r="J524" s="24" t="s">
        <v>1000</v>
      </c>
      <c r="K524" s="24" t="s">
        <v>644</v>
      </c>
      <c r="L524" s="35">
        <f t="shared" ref="L524:L587" si="17">J524/4+K524*0.5</f>
        <v>64.875</v>
      </c>
      <c r="M524" s="35"/>
      <c r="N524" s="35" t="s">
        <v>27</v>
      </c>
      <c r="O524" s="24" t="s">
        <v>23</v>
      </c>
    </row>
    <row r="525" customHeight="1" spans="1:15">
      <c r="A525" s="22">
        <v>522</v>
      </c>
      <c r="B525" s="27"/>
      <c r="C525" s="27"/>
      <c r="D525" s="24" t="s">
        <v>2057</v>
      </c>
      <c r="E525" s="25" t="s">
        <v>2058</v>
      </c>
      <c r="F525" s="24" t="s">
        <v>2059</v>
      </c>
      <c r="G525" s="24" t="s">
        <v>220</v>
      </c>
      <c r="H525" s="26" t="s">
        <v>23</v>
      </c>
      <c r="I525" s="24" t="s">
        <v>24</v>
      </c>
      <c r="J525" s="24" t="s">
        <v>2060</v>
      </c>
      <c r="K525" s="24" t="s">
        <v>423</v>
      </c>
      <c r="L525" s="35">
        <f t="shared" si="17"/>
        <v>59.85</v>
      </c>
      <c r="M525" s="35"/>
      <c r="N525" s="35"/>
      <c r="O525" s="24" t="s">
        <v>23</v>
      </c>
    </row>
    <row r="526" customHeight="1" spans="1:15">
      <c r="A526" s="22">
        <v>523</v>
      </c>
      <c r="B526" s="28"/>
      <c r="C526" s="28"/>
      <c r="D526" s="24" t="s">
        <v>2061</v>
      </c>
      <c r="E526" s="25" t="s">
        <v>2062</v>
      </c>
      <c r="F526" s="24" t="s">
        <v>2063</v>
      </c>
      <c r="G526" s="24" t="s">
        <v>30</v>
      </c>
      <c r="H526" s="26" t="s">
        <v>23</v>
      </c>
      <c r="I526" s="24" t="s">
        <v>24</v>
      </c>
      <c r="J526" s="24" t="s">
        <v>1918</v>
      </c>
      <c r="K526" s="24" t="s">
        <v>947</v>
      </c>
      <c r="L526" s="35">
        <f t="shared" si="17"/>
        <v>53.95</v>
      </c>
      <c r="M526" s="35"/>
      <c r="N526" s="35"/>
      <c r="O526" s="24" t="s">
        <v>23</v>
      </c>
    </row>
    <row r="527" customHeight="1" spans="1:15">
      <c r="A527" s="22">
        <v>524</v>
      </c>
      <c r="B527" s="23" t="s">
        <v>2064</v>
      </c>
      <c r="C527" s="23" t="s">
        <v>47</v>
      </c>
      <c r="D527" s="24" t="s">
        <v>2065</v>
      </c>
      <c r="E527" s="25" t="s">
        <v>2066</v>
      </c>
      <c r="F527" s="24" t="s">
        <v>456</v>
      </c>
      <c r="G527" s="24" t="s">
        <v>374</v>
      </c>
      <c r="H527" s="26" t="s">
        <v>23</v>
      </c>
      <c r="I527" s="24" t="s">
        <v>24</v>
      </c>
      <c r="J527" s="24" t="s">
        <v>414</v>
      </c>
      <c r="K527" s="24" t="s">
        <v>1436</v>
      </c>
      <c r="L527" s="35">
        <f t="shared" si="17"/>
        <v>66.575</v>
      </c>
      <c r="M527" s="35"/>
      <c r="N527" s="35" t="s">
        <v>27</v>
      </c>
      <c r="O527" s="24" t="s">
        <v>23</v>
      </c>
    </row>
    <row r="528" customHeight="1" spans="1:15">
      <c r="A528" s="22">
        <v>525</v>
      </c>
      <c r="B528" s="27"/>
      <c r="C528" s="27"/>
      <c r="D528" s="24" t="s">
        <v>2067</v>
      </c>
      <c r="E528" s="25" t="s">
        <v>2068</v>
      </c>
      <c r="F528" s="24" t="s">
        <v>2069</v>
      </c>
      <c r="G528" s="24" t="s">
        <v>364</v>
      </c>
      <c r="H528" s="26" t="s">
        <v>23</v>
      </c>
      <c r="I528" s="24" t="s">
        <v>24</v>
      </c>
      <c r="J528" s="24" t="s">
        <v>840</v>
      </c>
      <c r="K528" s="24" t="s">
        <v>626</v>
      </c>
      <c r="L528" s="35">
        <f t="shared" si="17"/>
        <v>61.725</v>
      </c>
      <c r="M528" s="35"/>
      <c r="N528" s="35"/>
      <c r="O528" s="24" t="s">
        <v>23</v>
      </c>
    </row>
    <row r="529" customHeight="1" spans="1:15">
      <c r="A529" s="22">
        <v>526</v>
      </c>
      <c r="B529" s="28"/>
      <c r="C529" s="28"/>
      <c r="D529" s="24" t="s">
        <v>2070</v>
      </c>
      <c r="E529" s="25" t="s">
        <v>2071</v>
      </c>
      <c r="F529" s="24" t="s">
        <v>168</v>
      </c>
      <c r="G529" s="24" t="s">
        <v>513</v>
      </c>
      <c r="H529" s="26" t="s">
        <v>23</v>
      </c>
      <c r="I529" s="24" t="s">
        <v>37</v>
      </c>
      <c r="J529" s="24" t="s">
        <v>393</v>
      </c>
      <c r="K529" s="24" t="s">
        <v>2072</v>
      </c>
      <c r="L529" s="35">
        <f t="shared" si="17"/>
        <v>61.375</v>
      </c>
      <c r="M529" s="35"/>
      <c r="N529" s="35"/>
      <c r="O529" s="24" t="s">
        <v>23</v>
      </c>
    </row>
    <row r="530" customHeight="1" spans="1:15">
      <c r="A530" s="22">
        <v>527</v>
      </c>
      <c r="B530" s="23" t="s">
        <v>2073</v>
      </c>
      <c r="C530" s="23" t="s">
        <v>47</v>
      </c>
      <c r="D530" s="24" t="s">
        <v>2074</v>
      </c>
      <c r="E530" s="25" t="s">
        <v>2075</v>
      </c>
      <c r="F530" s="24" t="s">
        <v>1213</v>
      </c>
      <c r="G530" s="24" t="s">
        <v>1275</v>
      </c>
      <c r="H530" s="26" t="s">
        <v>23</v>
      </c>
      <c r="I530" s="24" t="s">
        <v>37</v>
      </c>
      <c r="J530" s="24" t="s">
        <v>449</v>
      </c>
      <c r="K530" s="24" t="s">
        <v>97</v>
      </c>
      <c r="L530" s="35">
        <f t="shared" si="17"/>
        <v>68.725</v>
      </c>
      <c r="M530" s="35"/>
      <c r="N530" s="35" t="s">
        <v>27</v>
      </c>
      <c r="O530" s="24" t="s">
        <v>23</v>
      </c>
    </row>
    <row r="531" customHeight="1" spans="1:15">
      <c r="A531" s="22">
        <v>528</v>
      </c>
      <c r="B531" s="27"/>
      <c r="C531" s="27"/>
      <c r="D531" s="24" t="s">
        <v>2076</v>
      </c>
      <c r="E531" s="25" t="s">
        <v>2077</v>
      </c>
      <c r="F531" s="24" t="s">
        <v>2078</v>
      </c>
      <c r="G531" s="24" t="s">
        <v>1016</v>
      </c>
      <c r="H531" s="26" t="s">
        <v>23</v>
      </c>
      <c r="I531" s="24" t="s">
        <v>24</v>
      </c>
      <c r="J531" s="24" t="s">
        <v>2079</v>
      </c>
      <c r="K531" s="24" t="s">
        <v>158</v>
      </c>
      <c r="L531" s="35">
        <f t="shared" si="17"/>
        <v>67.05</v>
      </c>
      <c r="M531" s="35"/>
      <c r="N531" s="35"/>
      <c r="O531" s="24" t="s">
        <v>23</v>
      </c>
    </row>
    <row r="532" customHeight="1" spans="1:15">
      <c r="A532" s="22">
        <v>529</v>
      </c>
      <c r="B532" s="28"/>
      <c r="C532" s="28"/>
      <c r="D532" s="24" t="s">
        <v>2080</v>
      </c>
      <c r="E532" s="25" t="s">
        <v>2081</v>
      </c>
      <c r="F532" s="24" t="s">
        <v>1113</v>
      </c>
      <c r="G532" s="24" t="s">
        <v>106</v>
      </c>
      <c r="H532" s="26" t="s">
        <v>23</v>
      </c>
      <c r="I532" s="24" t="s">
        <v>37</v>
      </c>
      <c r="J532" s="24" t="s">
        <v>1983</v>
      </c>
      <c r="K532" s="24" t="s">
        <v>317</v>
      </c>
      <c r="L532" s="35">
        <f t="shared" si="17"/>
        <v>65.85</v>
      </c>
      <c r="M532" s="35"/>
      <c r="N532" s="35"/>
      <c r="O532" s="24" t="s">
        <v>23</v>
      </c>
    </row>
    <row r="533" customHeight="1" spans="1:15">
      <c r="A533" s="22">
        <v>530</v>
      </c>
      <c r="B533" s="23" t="s">
        <v>2082</v>
      </c>
      <c r="C533" s="23" t="s">
        <v>47</v>
      </c>
      <c r="D533" s="24" t="s">
        <v>2083</v>
      </c>
      <c r="E533" s="25" t="s">
        <v>2084</v>
      </c>
      <c r="F533" s="24" t="s">
        <v>2085</v>
      </c>
      <c r="G533" s="24" t="s">
        <v>2086</v>
      </c>
      <c r="H533" s="26" t="s">
        <v>23</v>
      </c>
      <c r="I533" s="24" t="s">
        <v>37</v>
      </c>
      <c r="J533" s="24" t="s">
        <v>2087</v>
      </c>
      <c r="K533" s="24" t="s">
        <v>469</v>
      </c>
      <c r="L533" s="35">
        <f t="shared" si="17"/>
        <v>71.1</v>
      </c>
      <c r="M533" s="35"/>
      <c r="N533" s="35" t="s">
        <v>27</v>
      </c>
      <c r="O533" s="24" t="s">
        <v>23</v>
      </c>
    </row>
    <row r="534" customHeight="1" spans="1:15">
      <c r="A534" s="22">
        <v>531</v>
      </c>
      <c r="B534" s="27"/>
      <c r="C534" s="27"/>
      <c r="D534" s="24" t="s">
        <v>2088</v>
      </c>
      <c r="E534" s="25" t="s">
        <v>2089</v>
      </c>
      <c r="F534" s="24" t="s">
        <v>1610</v>
      </c>
      <c r="G534" s="24" t="s">
        <v>241</v>
      </c>
      <c r="H534" s="26" t="s">
        <v>23</v>
      </c>
      <c r="I534" s="24" t="s">
        <v>37</v>
      </c>
      <c r="J534" s="24" t="s">
        <v>287</v>
      </c>
      <c r="K534" s="24" t="s">
        <v>119</v>
      </c>
      <c r="L534" s="35">
        <f t="shared" si="17"/>
        <v>65.45</v>
      </c>
      <c r="M534" s="35"/>
      <c r="N534" s="35"/>
      <c r="O534" s="24" t="s">
        <v>23</v>
      </c>
    </row>
    <row r="535" customHeight="1" spans="1:15">
      <c r="A535" s="22">
        <v>532</v>
      </c>
      <c r="B535" s="28"/>
      <c r="C535" s="28"/>
      <c r="D535" s="24" t="s">
        <v>2090</v>
      </c>
      <c r="E535" s="25" t="s">
        <v>2091</v>
      </c>
      <c r="F535" s="24" t="s">
        <v>1410</v>
      </c>
      <c r="G535" s="24" t="s">
        <v>266</v>
      </c>
      <c r="H535" s="26" t="s">
        <v>23</v>
      </c>
      <c r="I535" s="24" t="s">
        <v>24</v>
      </c>
      <c r="J535" s="24" t="s">
        <v>152</v>
      </c>
      <c r="K535" s="24" t="s">
        <v>2092</v>
      </c>
      <c r="L535" s="35">
        <f t="shared" si="17"/>
        <v>64.45</v>
      </c>
      <c r="M535" s="35"/>
      <c r="N535" s="35"/>
      <c r="O535" s="24" t="s">
        <v>23</v>
      </c>
    </row>
    <row r="536" customHeight="1" spans="1:15">
      <c r="A536" s="22">
        <v>533</v>
      </c>
      <c r="B536" s="24" t="s">
        <v>2093</v>
      </c>
      <c r="C536" s="24" t="s">
        <v>47</v>
      </c>
      <c r="D536" s="24" t="s">
        <v>2094</v>
      </c>
      <c r="E536" s="25" t="s">
        <v>2095</v>
      </c>
      <c r="F536" s="24" t="s">
        <v>575</v>
      </c>
      <c r="G536" s="24" t="s">
        <v>151</v>
      </c>
      <c r="H536" s="26" t="s">
        <v>23</v>
      </c>
      <c r="I536" s="24" t="s">
        <v>37</v>
      </c>
      <c r="J536" s="24" t="s">
        <v>710</v>
      </c>
      <c r="K536" s="24" t="s">
        <v>2096</v>
      </c>
      <c r="L536" s="35">
        <f t="shared" si="17"/>
        <v>63.79</v>
      </c>
      <c r="M536" s="35"/>
      <c r="N536" s="35" t="s">
        <v>27</v>
      </c>
      <c r="O536" s="24" t="s">
        <v>23</v>
      </c>
    </row>
    <row r="537" customHeight="1" spans="1:15">
      <c r="A537" s="22">
        <v>534</v>
      </c>
      <c r="B537" s="23" t="s">
        <v>2097</v>
      </c>
      <c r="C537" s="23" t="s">
        <v>47</v>
      </c>
      <c r="D537" s="24" t="s">
        <v>2098</v>
      </c>
      <c r="E537" s="25" t="s">
        <v>2099</v>
      </c>
      <c r="F537" s="24" t="s">
        <v>2100</v>
      </c>
      <c r="G537" s="24" t="s">
        <v>404</v>
      </c>
      <c r="H537" s="26" t="s">
        <v>23</v>
      </c>
      <c r="I537" s="24" t="s">
        <v>24</v>
      </c>
      <c r="J537" s="24" t="s">
        <v>681</v>
      </c>
      <c r="K537" s="24" t="s">
        <v>2101</v>
      </c>
      <c r="L537" s="35">
        <f t="shared" si="17"/>
        <v>64.02</v>
      </c>
      <c r="M537" s="35"/>
      <c r="N537" s="35" t="s">
        <v>27</v>
      </c>
      <c r="O537" s="24" t="s">
        <v>23</v>
      </c>
    </row>
    <row r="538" customHeight="1" spans="1:15">
      <c r="A538" s="22">
        <v>535</v>
      </c>
      <c r="B538" s="27"/>
      <c r="C538" s="27"/>
      <c r="D538" s="24" t="s">
        <v>2102</v>
      </c>
      <c r="E538" s="25" t="s">
        <v>2103</v>
      </c>
      <c r="F538" s="24" t="s">
        <v>1639</v>
      </c>
      <c r="G538" s="24" t="s">
        <v>117</v>
      </c>
      <c r="H538" s="26" t="s">
        <v>23</v>
      </c>
      <c r="I538" s="24" t="s">
        <v>37</v>
      </c>
      <c r="J538" s="24" t="s">
        <v>1110</v>
      </c>
      <c r="K538" s="24" t="s">
        <v>733</v>
      </c>
      <c r="L538" s="35">
        <f t="shared" si="17"/>
        <v>54.775</v>
      </c>
      <c r="M538" s="35"/>
      <c r="N538" s="35"/>
      <c r="O538" s="24" t="s">
        <v>23</v>
      </c>
    </row>
    <row r="539" customHeight="1" spans="1:15">
      <c r="A539" s="22">
        <v>536</v>
      </c>
      <c r="B539" s="28"/>
      <c r="C539" s="28"/>
      <c r="D539" s="24" t="s">
        <v>2104</v>
      </c>
      <c r="E539" s="25" t="s">
        <v>2105</v>
      </c>
      <c r="F539" s="24" t="s">
        <v>2106</v>
      </c>
      <c r="G539" s="24" t="s">
        <v>255</v>
      </c>
      <c r="H539" s="26" t="s">
        <v>23</v>
      </c>
      <c r="I539" s="24" t="s">
        <v>37</v>
      </c>
      <c r="J539" s="24" t="s">
        <v>2107</v>
      </c>
      <c r="K539" s="24" t="s">
        <v>2108</v>
      </c>
      <c r="L539" s="35">
        <f t="shared" si="17"/>
        <v>52.67</v>
      </c>
      <c r="M539" s="35"/>
      <c r="N539" s="35"/>
      <c r="O539" s="24" t="s">
        <v>23</v>
      </c>
    </row>
    <row r="540" customHeight="1" spans="1:15">
      <c r="A540" s="22">
        <v>537</v>
      </c>
      <c r="B540" s="23" t="s">
        <v>2109</v>
      </c>
      <c r="C540" s="23" t="s">
        <v>47</v>
      </c>
      <c r="D540" s="24" t="s">
        <v>2110</v>
      </c>
      <c r="E540" s="25" t="s">
        <v>2111</v>
      </c>
      <c r="F540" s="24" t="s">
        <v>2112</v>
      </c>
      <c r="G540" s="24" t="s">
        <v>354</v>
      </c>
      <c r="H540" s="26" t="s">
        <v>23</v>
      </c>
      <c r="I540" s="24" t="s">
        <v>24</v>
      </c>
      <c r="J540" s="24" t="s">
        <v>856</v>
      </c>
      <c r="K540" s="24" t="s">
        <v>39</v>
      </c>
      <c r="L540" s="35">
        <f t="shared" si="17"/>
        <v>61.6</v>
      </c>
      <c r="M540" s="35"/>
      <c r="N540" s="35" t="s">
        <v>27</v>
      </c>
      <c r="O540" s="24" t="s">
        <v>23</v>
      </c>
    </row>
    <row r="541" customHeight="1" spans="1:15">
      <c r="A541" s="22">
        <v>538</v>
      </c>
      <c r="B541" s="27"/>
      <c r="C541" s="27"/>
      <c r="D541" s="24" t="s">
        <v>2113</v>
      </c>
      <c r="E541" s="25" t="s">
        <v>2114</v>
      </c>
      <c r="F541" s="24" t="s">
        <v>88</v>
      </c>
      <c r="G541" s="24" t="s">
        <v>245</v>
      </c>
      <c r="H541" s="26" t="s">
        <v>23</v>
      </c>
      <c r="I541" s="24" t="s">
        <v>24</v>
      </c>
      <c r="J541" s="24" t="s">
        <v>375</v>
      </c>
      <c r="K541" s="24" t="s">
        <v>209</v>
      </c>
      <c r="L541" s="35">
        <f t="shared" si="17"/>
        <v>61.275</v>
      </c>
      <c r="M541" s="35"/>
      <c r="N541" s="35"/>
      <c r="O541" s="24" t="s">
        <v>23</v>
      </c>
    </row>
    <row r="542" customHeight="1" spans="1:15">
      <c r="A542" s="22">
        <v>539</v>
      </c>
      <c r="B542" s="28"/>
      <c r="C542" s="28"/>
      <c r="D542" s="24" t="s">
        <v>2115</v>
      </c>
      <c r="E542" s="25" t="s">
        <v>2116</v>
      </c>
      <c r="F542" s="24" t="s">
        <v>75</v>
      </c>
      <c r="G542" s="24" t="s">
        <v>241</v>
      </c>
      <c r="H542" s="26" t="s">
        <v>23</v>
      </c>
      <c r="I542" s="24" t="s">
        <v>37</v>
      </c>
      <c r="J542" s="24" t="s">
        <v>137</v>
      </c>
      <c r="K542" s="24" t="s">
        <v>2117</v>
      </c>
      <c r="L542" s="35">
        <f t="shared" si="17"/>
        <v>58.525</v>
      </c>
      <c r="M542" s="35"/>
      <c r="N542" s="35"/>
      <c r="O542" s="24" t="s">
        <v>23</v>
      </c>
    </row>
    <row r="543" customHeight="1" spans="1:15">
      <c r="A543" s="22">
        <v>540</v>
      </c>
      <c r="B543" s="23" t="s">
        <v>2118</v>
      </c>
      <c r="C543" s="23" t="s">
        <v>47</v>
      </c>
      <c r="D543" s="24" t="s">
        <v>2119</v>
      </c>
      <c r="E543" s="25" t="s">
        <v>2120</v>
      </c>
      <c r="F543" s="24" t="s">
        <v>1658</v>
      </c>
      <c r="G543" s="24" t="s">
        <v>1096</v>
      </c>
      <c r="H543" s="26" t="s">
        <v>23</v>
      </c>
      <c r="I543" s="24" t="s">
        <v>37</v>
      </c>
      <c r="J543" s="24" t="s">
        <v>1449</v>
      </c>
      <c r="K543" s="24" t="s">
        <v>2121</v>
      </c>
      <c r="L543" s="35">
        <f t="shared" si="17"/>
        <v>65.765</v>
      </c>
      <c r="M543" s="35"/>
      <c r="N543" s="35" t="s">
        <v>27</v>
      </c>
      <c r="O543" s="24" t="s">
        <v>23</v>
      </c>
    </row>
    <row r="544" customHeight="1" spans="1:15">
      <c r="A544" s="22">
        <v>541</v>
      </c>
      <c r="B544" s="27"/>
      <c r="C544" s="27"/>
      <c r="D544" s="24" t="s">
        <v>2122</v>
      </c>
      <c r="E544" s="25" t="s">
        <v>2123</v>
      </c>
      <c r="F544" s="24" t="s">
        <v>136</v>
      </c>
      <c r="G544" s="24" t="s">
        <v>147</v>
      </c>
      <c r="H544" s="26" t="s">
        <v>23</v>
      </c>
      <c r="I544" s="24" t="s">
        <v>37</v>
      </c>
      <c r="J544" s="24" t="s">
        <v>1052</v>
      </c>
      <c r="K544" s="24" t="s">
        <v>2124</v>
      </c>
      <c r="L544" s="35">
        <f t="shared" si="17"/>
        <v>61.865</v>
      </c>
      <c r="M544" s="35"/>
      <c r="N544" s="35"/>
      <c r="O544" s="24" t="s">
        <v>23</v>
      </c>
    </row>
    <row r="545" customHeight="1" spans="1:15">
      <c r="A545" s="22">
        <v>542</v>
      </c>
      <c r="B545" s="28"/>
      <c r="C545" s="28"/>
      <c r="D545" s="24" t="s">
        <v>2125</v>
      </c>
      <c r="E545" s="25" t="s">
        <v>2126</v>
      </c>
      <c r="F545" s="24" t="s">
        <v>946</v>
      </c>
      <c r="G545" s="24" t="s">
        <v>76</v>
      </c>
      <c r="H545" s="26" t="s">
        <v>23</v>
      </c>
      <c r="I545" s="24" t="s">
        <v>37</v>
      </c>
      <c r="J545" s="24" t="s">
        <v>2127</v>
      </c>
      <c r="K545" s="24" t="s">
        <v>2128</v>
      </c>
      <c r="L545" s="35">
        <f t="shared" si="17"/>
        <v>61.235</v>
      </c>
      <c r="M545" s="35"/>
      <c r="N545" s="35"/>
      <c r="O545" s="24" t="s">
        <v>23</v>
      </c>
    </row>
    <row r="546" customHeight="1" spans="1:15">
      <c r="A546" s="22">
        <v>543</v>
      </c>
      <c r="B546" s="23" t="s">
        <v>2129</v>
      </c>
      <c r="C546" s="23" t="s">
        <v>47</v>
      </c>
      <c r="D546" s="24" t="s">
        <v>2130</v>
      </c>
      <c r="E546" s="25" t="s">
        <v>2131</v>
      </c>
      <c r="F546" s="24" t="s">
        <v>388</v>
      </c>
      <c r="G546" s="24" t="s">
        <v>130</v>
      </c>
      <c r="H546" s="26" t="s">
        <v>23</v>
      </c>
      <c r="I546" s="24" t="s">
        <v>37</v>
      </c>
      <c r="J546" s="24" t="s">
        <v>1121</v>
      </c>
      <c r="K546" s="24" t="s">
        <v>2132</v>
      </c>
      <c r="L546" s="35">
        <f t="shared" si="17"/>
        <v>64.315</v>
      </c>
      <c r="M546" s="35"/>
      <c r="N546" s="35" t="s">
        <v>27</v>
      </c>
      <c r="O546" s="24" t="s">
        <v>23</v>
      </c>
    </row>
    <row r="547" customHeight="1" spans="1:15">
      <c r="A547" s="22">
        <v>544</v>
      </c>
      <c r="B547" s="27"/>
      <c r="C547" s="27"/>
      <c r="D547" s="24" t="s">
        <v>2133</v>
      </c>
      <c r="E547" s="25" t="s">
        <v>2134</v>
      </c>
      <c r="F547" s="24" t="s">
        <v>185</v>
      </c>
      <c r="G547" s="24" t="s">
        <v>69</v>
      </c>
      <c r="H547" s="26" t="s">
        <v>23</v>
      </c>
      <c r="I547" s="24" t="s">
        <v>37</v>
      </c>
      <c r="J547" s="24" t="s">
        <v>764</v>
      </c>
      <c r="K547" s="24" t="s">
        <v>2135</v>
      </c>
      <c r="L547" s="35">
        <f t="shared" si="17"/>
        <v>62.21</v>
      </c>
      <c r="M547" s="35"/>
      <c r="N547" s="35"/>
      <c r="O547" s="24" t="s">
        <v>23</v>
      </c>
    </row>
    <row r="548" customHeight="1" spans="1:15">
      <c r="A548" s="22">
        <v>545</v>
      </c>
      <c r="B548" s="28"/>
      <c r="C548" s="28"/>
      <c r="D548" s="24" t="s">
        <v>2136</v>
      </c>
      <c r="E548" s="25" t="s">
        <v>2137</v>
      </c>
      <c r="F548" s="24" t="s">
        <v>1038</v>
      </c>
      <c r="G548" s="24" t="s">
        <v>354</v>
      </c>
      <c r="H548" s="26" t="s">
        <v>23</v>
      </c>
      <c r="I548" s="24" t="s">
        <v>37</v>
      </c>
      <c r="J548" s="24" t="s">
        <v>617</v>
      </c>
      <c r="K548" s="24" t="s">
        <v>2138</v>
      </c>
      <c r="L548" s="35">
        <f t="shared" si="17"/>
        <v>61.82</v>
      </c>
      <c r="M548" s="35"/>
      <c r="N548" s="35"/>
      <c r="O548" s="24" t="s">
        <v>23</v>
      </c>
    </row>
    <row r="549" customHeight="1" spans="1:15">
      <c r="A549" s="22">
        <v>546</v>
      </c>
      <c r="B549" s="23" t="s">
        <v>2139</v>
      </c>
      <c r="C549" s="23" t="s">
        <v>18</v>
      </c>
      <c r="D549" s="24" t="s">
        <v>2140</v>
      </c>
      <c r="E549" s="25" t="s">
        <v>2141</v>
      </c>
      <c r="F549" s="24" t="s">
        <v>169</v>
      </c>
      <c r="G549" s="24" t="s">
        <v>374</v>
      </c>
      <c r="H549" s="26" t="s">
        <v>23</v>
      </c>
      <c r="I549" s="24" t="s">
        <v>24</v>
      </c>
      <c r="J549" s="24" t="s">
        <v>1439</v>
      </c>
      <c r="K549" s="24" t="s">
        <v>1436</v>
      </c>
      <c r="L549" s="35">
        <f t="shared" si="17"/>
        <v>66.525</v>
      </c>
      <c r="M549" s="35"/>
      <c r="N549" s="35" t="s">
        <v>27</v>
      </c>
      <c r="O549" s="24" t="s">
        <v>23</v>
      </c>
    </row>
    <row r="550" customHeight="1" spans="1:15">
      <c r="A550" s="22">
        <v>547</v>
      </c>
      <c r="B550" s="27"/>
      <c r="C550" s="27"/>
      <c r="D550" s="24" t="s">
        <v>2142</v>
      </c>
      <c r="E550" s="25" t="s">
        <v>2143</v>
      </c>
      <c r="F550" s="24" t="s">
        <v>705</v>
      </c>
      <c r="G550" s="24" t="s">
        <v>36</v>
      </c>
      <c r="H550" s="26" t="s">
        <v>23</v>
      </c>
      <c r="I550" s="24" t="s">
        <v>37</v>
      </c>
      <c r="J550" s="24" t="s">
        <v>457</v>
      </c>
      <c r="K550" s="24" t="s">
        <v>132</v>
      </c>
      <c r="L550" s="35">
        <f t="shared" si="17"/>
        <v>65.875</v>
      </c>
      <c r="M550" s="35"/>
      <c r="N550" s="35" t="s">
        <v>27</v>
      </c>
      <c r="O550" s="24" t="s">
        <v>23</v>
      </c>
    </row>
    <row r="551" customHeight="1" spans="1:15">
      <c r="A551" s="22">
        <v>548</v>
      </c>
      <c r="B551" s="27"/>
      <c r="C551" s="27"/>
      <c r="D551" s="24" t="s">
        <v>2144</v>
      </c>
      <c r="E551" s="25" t="s">
        <v>2145</v>
      </c>
      <c r="F551" s="24" t="s">
        <v>1448</v>
      </c>
      <c r="G551" s="24" t="s">
        <v>241</v>
      </c>
      <c r="H551" s="26" t="s">
        <v>23</v>
      </c>
      <c r="I551" s="24" t="s">
        <v>37</v>
      </c>
      <c r="J551" s="24" t="s">
        <v>2146</v>
      </c>
      <c r="K551" s="24" t="s">
        <v>268</v>
      </c>
      <c r="L551" s="35">
        <f t="shared" si="17"/>
        <v>64.325</v>
      </c>
      <c r="M551" s="35"/>
      <c r="N551" s="35"/>
      <c r="O551" s="24" t="s">
        <v>23</v>
      </c>
    </row>
    <row r="552" customHeight="1" spans="1:15">
      <c r="A552" s="22">
        <v>549</v>
      </c>
      <c r="B552" s="27"/>
      <c r="C552" s="27"/>
      <c r="D552" s="24" t="s">
        <v>2147</v>
      </c>
      <c r="E552" s="25" t="s">
        <v>2148</v>
      </c>
      <c r="F552" s="24" t="s">
        <v>1213</v>
      </c>
      <c r="G552" s="24" t="s">
        <v>245</v>
      </c>
      <c r="H552" s="26" t="s">
        <v>23</v>
      </c>
      <c r="I552" s="24" t="s">
        <v>37</v>
      </c>
      <c r="J552" s="24" t="s">
        <v>634</v>
      </c>
      <c r="K552" s="24" t="s">
        <v>1426</v>
      </c>
      <c r="L552" s="35">
        <f t="shared" si="17"/>
        <v>64.1</v>
      </c>
      <c r="M552" s="35"/>
      <c r="N552" s="35"/>
      <c r="O552" s="24" t="s">
        <v>23</v>
      </c>
    </row>
    <row r="553" customHeight="1" spans="1:15">
      <c r="A553" s="22">
        <v>550</v>
      </c>
      <c r="B553" s="27"/>
      <c r="C553" s="27"/>
      <c r="D553" s="24" t="s">
        <v>2149</v>
      </c>
      <c r="E553" s="25" t="s">
        <v>2150</v>
      </c>
      <c r="F553" s="24" t="s">
        <v>2151</v>
      </c>
      <c r="G553" s="24" t="s">
        <v>374</v>
      </c>
      <c r="H553" s="26" t="s">
        <v>23</v>
      </c>
      <c r="I553" s="24" t="s">
        <v>37</v>
      </c>
      <c r="J553" s="24" t="s">
        <v>706</v>
      </c>
      <c r="K553" s="24" t="s">
        <v>725</v>
      </c>
      <c r="L553" s="35">
        <f t="shared" si="17"/>
        <v>63.3</v>
      </c>
      <c r="M553" s="35"/>
      <c r="N553" s="35"/>
      <c r="O553" s="24" t="s">
        <v>23</v>
      </c>
    </row>
    <row r="554" customHeight="1" spans="1:15">
      <c r="A554" s="22">
        <v>551</v>
      </c>
      <c r="B554" s="28"/>
      <c r="C554" s="28"/>
      <c r="D554" s="24" t="s">
        <v>2152</v>
      </c>
      <c r="E554" s="25" t="s">
        <v>2153</v>
      </c>
      <c r="F554" s="24" t="s">
        <v>2154</v>
      </c>
      <c r="G554" s="24" t="s">
        <v>147</v>
      </c>
      <c r="H554" s="26" t="s">
        <v>23</v>
      </c>
      <c r="I554" s="24" t="s">
        <v>24</v>
      </c>
      <c r="J554" s="24" t="s">
        <v>1715</v>
      </c>
      <c r="K554" s="24" t="s">
        <v>158</v>
      </c>
      <c r="L554" s="35">
        <f t="shared" si="17"/>
        <v>62.6</v>
      </c>
      <c r="M554" s="35"/>
      <c r="N554" s="35"/>
      <c r="O554" s="24" t="s">
        <v>23</v>
      </c>
    </row>
    <row r="555" customHeight="1" spans="1:15">
      <c r="A555" s="22">
        <v>552</v>
      </c>
      <c r="B555" s="23" t="s">
        <v>2155</v>
      </c>
      <c r="C555" s="23" t="s">
        <v>18</v>
      </c>
      <c r="D555" s="24" t="s">
        <v>2156</v>
      </c>
      <c r="E555" s="25" t="s">
        <v>2157</v>
      </c>
      <c r="F555" s="24" t="s">
        <v>190</v>
      </c>
      <c r="G555" s="24" t="s">
        <v>151</v>
      </c>
      <c r="H555" s="26" t="s">
        <v>23</v>
      </c>
      <c r="I555" s="24" t="s">
        <v>24</v>
      </c>
      <c r="J555" s="24" t="s">
        <v>1613</v>
      </c>
      <c r="K555" s="24" t="s">
        <v>2158</v>
      </c>
      <c r="L555" s="35">
        <f t="shared" si="17"/>
        <v>67.86</v>
      </c>
      <c r="M555" s="35"/>
      <c r="N555" s="35" t="s">
        <v>27</v>
      </c>
      <c r="O555" s="24" t="s">
        <v>23</v>
      </c>
    </row>
    <row r="556" customHeight="1" spans="1:15">
      <c r="A556" s="22">
        <v>553</v>
      </c>
      <c r="B556" s="27"/>
      <c r="C556" s="27"/>
      <c r="D556" s="24" t="s">
        <v>2159</v>
      </c>
      <c r="E556" s="25" t="s">
        <v>2160</v>
      </c>
      <c r="F556" s="24" t="s">
        <v>1684</v>
      </c>
      <c r="G556" s="24" t="s">
        <v>364</v>
      </c>
      <c r="H556" s="26" t="s">
        <v>23</v>
      </c>
      <c r="I556" s="24" t="s">
        <v>37</v>
      </c>
      <c r="J556" s="24" t="s">
        <v>486</v>
      </c>
      <c r="K556" s="24" t="s">
        <v>2161</v>
      </c>
      <c r="L556" s="35">
        <f t="shared" si="17"/>
        <v>65.585</v>
      </c>
      <c r="M556" s="35"/>
      <c r="N556" s="35" t="s">
        <v>27</v>
      </c>
      <c r="O556" s="24" t="s">
        <v>23</v>
      </c>
    </row>
    <row r="557" customHeight="1" spans="1:15">
      <c r="A557" s="22">
        <v>554</v>
      </c>
      <c r="B557" s="27"/>
      <c r="C557" s="27"/>
      <c r="D557" s="24" t="s">
        <v>2162</v>
      </c>
      <c r="E557" s="25" t="s">
        <v>2163</v>
      </c>
      <c r="F557" s="24" t="s">
        <v>413</v>
      </c>
      <c r="G557" s="24" t="s">
        <v>241</v>
      </c>
      <c r="H557" s="26" t="s">
        <v>23</v>
      </c>
      <c r="I557" s="24" t="s">
        <v>37</v>
      </c>
      <c r="J557" s="24" t="s">
        <v>414</v>
      </c>
      <c r="K557" s="24" t="s">
        <v>1914</v>
      </c>
      <c r="L557" s="35">
        <f t="shared" si="17"/>
        <v>65.125</v>
      </c>
      <c r="M557" s="35"/>
      <c r="N557" s="35"/>
      <c r="O557" s="24" t="s">
        <v>23</v>
      </c>
    </row>
    <row r="558" customHeight="1" spans="1:15">
      <c r="A558" s="22">
        <v>555</v>
      </c>
      <c r="B558" s="27"/>
      <c r="C558" s="27"/>
      <c r="D558" s="24" t="s">
        <v>2164</v>
      </c>
      <c r="E558" s="25" t="s">
        <v>2165</v>
      </c>
      <c r="F558" s="24" t="s">
        <v>955</v>
      </c>
      <c r="G558" s="24" t="s">
        <v>112</v>
      </c>
      <c r="H558" s="26" t="s">
        <v>23</v>
      </c>
      <c r="I558" s="24" t="s">
        <v>37</v>
      </c>
      <c r="J558" s="24" t="s">
        <v>1954</v>
      </c>
      <c r="K558" s="24" t="s">
        <v>268</v>
      </c>
      <c r="L558" s="35">
        <f t="shared" si="17"/>
        <v>63.825</v>
      </c>
      <c r="M558" s="35"/>
      <c r="N558" s="35"/>
      <c r="O558" s="24" t="s">
        <v>23</v>
      </c>
    </row>
    <row r="559" customHeight="1" spans="1:15">
      <c r="A559" s="22">
        <v>556</v>
      </c>
      <c r="B559" s="27"/>
      <c r="C559" s="27"/>
      <c r="D559" s="24" t="s">
        <v>2166</v>
      </c>
      <c r="E559" s="25" t="s">
        <v>2167</v>
      </c>
      <c r="F559" s="24" t="s">
        <v>169</v>
      </c>
      <c r="G559" s="24" t="s">
        <v>30</v>
      </c>
      <c r="H559" s="26" t="s">
        <v>23</v>
      </c>
      <c r="I559" s="24" t="s">
        <v>37</v>
      </c>
      <c r="J559" s="24" t="s">
        <v>221</v>
      </c>
      <c r="K559" s="24" t="s">
        <v>268</v>
      </c>
      <c r="L559" s="35">
        <f t="shared" si="17"/>
        <v>63.65</v>
      </c>
      <c r="M559" s="35"/>
      <c r="N559" s="35"/>
      <c r="O559" s="24" t="s">
        <v>23</v>
      </c>
    </row>
    <row r="560" customHeight="1" spans="1:15">
      <c r="A560" s="22">
        <v>557</v>
      </c>
      <c r="B560" s="28"/>
      <c r="C560" s="28"/>
      <c r="D560" s="24" t="s">
        <v>2168</v>
      </c>
      <c r="E560" s="25" t="s">
        <v>2169</v>
      </c>
      <c r="F560" s="24" t="s">
        <v>656</v>
      </c>
      <c r="G560" s="24" t="s">
        <v>117</v>
      </c>
      <c r="H560" s="26" t="s">
        <v>23</v>
      </c>
      <c r="I560" s="24" t="s">
        <v>37</v>
      </c>
      <c r="J560" s="24" t="s">
        <v>871</v>
      </c>
      <c r="K560" s="24" t="s">
        <v>2170</v>
      </c>
      <c r="L560" s="35">
        <f t="shared" si="17"/>
        <v>54.37</v>
      </c>
      <c r="M560" s="35"/>
      <c r="N560" s="35"/>
      <c r="O560" s="24" t="s">
        <v>23</v>
      </c>
    </row>
    <row r="561" customHeight="1" spans="1:15">
      <c r="A561" s="22">
        <v>558</v>
      </c>
      <c r="B561" s="23" t="s">
        <v>2171</v>
      </c>
      <c r="C561" s="23" t="s">
        <v>18</v>
      </c>
      <c r="D561" s="24" t="s">
        <v>2172</v>
      </c>
      <c r="E561" s="25" t="s">
        <v>2173</v>
      </c>
      <c r="F561" s="24" t="s">
        <v>63</v>
      </c>
      <c r="G561" s="24" t="s">
        <v>241</v>
      </c>
      <c r="H561" s="26" t="s">
        <v>23</v>
      </c>
      <c r="I561" s="24" t="s">
        <v>37</v>
      </c>
      <c r="J561" s="24" t="s">
        <v>256</v>
      </c>
      <c r="K561" s="24" t="s">
        <v>572</v>
      </c>
      <c r="L561" s="35">
        <f t="shared" si="17"/>
        <v>67.05</v>
      </c>
      <c r="M561" s="35"/>
      <c r="N561" s="35" t="s">
        <v>27</v>
      </c>
      <c r="O561" s="24" t="s">
        <v>23</v>
      </c>
    </row>
    <row r="562" customHeight="1" spans="1:15">
      <c r="A562" s="22">
        <v>559</v>
      </c>
      <c r="B562" s="27"/>
      <c r="C562" s="27"/>
      <c r="D562" s="24" t="s">
        <v>2174</v>
      </c>
      <c r="E562" s="25" t="s">
        <v>2175</v>
      </c>
      <c r="F562" s="24" t="s">
        <v>116</v>
      </c>
      <c r="G562" s="24" t="s">
        <v>62</v>
      </c>
      <c r="H562" s="26" t="s">
        <v>23</v>
      </c>
      <c r="I562" s="24" t="s">
        <v>24</v>
      </c>
      <c r="J562" s="24" t="s">
        <v>2176</v>
      </c>
      <c r="K562" s="24" t="s">
        <v>2177</v>
      </c>
      <c r="L562" s="35">
        <f t="shared" si="17"/>
        <v>61.435</v>
      </c>
      <c r="M562" s="35"/>
      <c r="N562" s="35" t="s">
        <v>27</v>
      </c>
      <c r="O562" s="24" t="s">
        <v>23</v>
      </c>
    </row>
    <row r="563" customHeight="1" spans="1:15">
      <c r="A563" s="22">
        <v>560</v>
      </c>
      <c r="B563" s="28"/>
      <c r="C563" s="28"/>
      <c r="D563" s="24" t="s">
        <v>2178</v>
      </c>
      <c r="E563" s="25" t="s">
        <v>2179</v>
      </c>
      <c r="F563" s="24" t="s">
        <v>162</v>
      </c>
      <c r="G563" s="24" t="s">
        <v>112</v>
      </c>
      <c r="H563" s="26" t="s">
        <v>23</v>
      </c>
      <c r="I563" s="24" t="s">
        <v>37</v>
      </c>
      <c r="J563" s="24" t="s">
        <v>597</v>
      </c>
      <c r="K563" s="24" t="s">
        <v>1531</v>
      </c>
      <c r="L563" s="35">
        <f t="shared" si="17"/>
        <v>59.475</v>
      </c>
      <c r="M563" s="35"/>
      <c r="N563" s="35"/>
      <c r="O563" s="24" t="s">
        <v>23</v>
      </c>
    </row>
    <row r="564" customHeight="1" spans="1:15">
      <c r="A564" s="22">
        <v>561</v>
      </c>
      <c r="B564" s="24" t="s">
        <v>2180</v>
      </c>
      <c r="C564" s="24" t="s">
        <v>47</v>
      </c>
      <c r="D564" s="24" t="s">
        <v>2181</v>
      </c>
      <c r="E564" s="25" t="s">
        <v>2182</v>
      </c>
      <c r="F564" s="24" t="s">
        <v>106</v>
      </c>
      <c r="G564" s="24" t="s">
        <v>180</v>
      </c>
      <c r="H564" s="26" t="s">
        <v>23</v>
      </c>
      <c r="I564" s="24" t="s">
        <v>37</v>
      </c>
      <c r="J564" s="24" t="s">
        <v>2183</v>
      </c>
      <c r="K564" s="24" t="s">
        <v>673</v>
      </c>
      <c r="L564" s="35">
        <f t="shared" si="17"/>
        <v>70.675</v>
      </c>
      <c r="M564" s="35"/>
      <c r="N564" s="35" t="s">
        <v>27</v>
      </c>
      <c r="O564" s="24" t="s">
        <v>23</v>
      </c>
    </row>
    <row r="565" customHeight="1" spans="1:15">
      <c r="A565" s="22">
        <v>562</v>
      </c>
      <c r="B565" s="23" t="s">
        <v>2184</v>
      </c>
      <c r="C565" s="23" t="s">
        <v>47</v>
      </c>
      <c r="D565" s="24" t="s">
        <v>2185</v>
      </c>
      <c r="E565" s="25" t="s">
        <v>2186</v>
      </c>
      <c r="F565" s="24" t="s">
        <v>51</v>
      </c>
      <c r="G565" s="24" t="s">
        <v>51</v>
      </c>
      <c r="H565" s="26" t="s">
        <v>23</v>
      </c>
      <c r="I565" s="24" t="s">
        <v>37</v>
      </c>
      <c r="J565" s="24" t="s">
        <v>1153</v>
      </c>
      <c r="K565" s="24" t="s">
        <v>678</v>
      </c>
      <c r="L565" s="35">
        <f t="shared" si="17"/>
        <v>67.65</v>
      </c>
      <c r="M565" s="35"/>
      <c r="N565" s="35" t="s">
        <v>27</v>
      </c>
      <c r="O565" s="24" t="s">
        <v>23</v>
      </c>
    </row>
    <row r="566" customHeight="1" spans="1:15">
      <c r="A566" s="22">
        <v>563</v>
      </c>
      <c r="B566" s="27"/>
      <c r="C566" s="27"/>
      <c r="D566" s="24" t="s">
        <v>2187</v>
      </c>
      <c r="E566" s="25" t="s">
        <v>2188</v>
      </c>
      <c r="F566" s="24" t="s">
        <v>219</v>
      </c>
      <c r="G566" s="24" t="s">
        <v>180</v>
      </c>
      <c r="H566" s="26" t="s">
        <v>23</v>
      </c>
      <c r="I566" s="24" t="s">
        <v>24</v>
      </c>
      <c r="J566" s="24" t="s">
        <v>1153</v>
      </c>
      <c r="K566" s="24" t="s">
        <v>192</v>
      </c>
      <c r="L566" s="35">
        <f t="shared" si="17"/>
        <v>67.45</v>
      </c>
      <c r="M566" s="35"/>
      <c r="N566" s="35"/>
      <c r="O566" s="24" t="s">
        <v>23</v>
      </c>
    </row>
    <row r="567" customHeight="1" spans="1:15">
      <c r="A567" s="22">
        <v>564</v>
      </c>
      <c r="B567" s="28"/>
      <c r="C567" s="28"/>
      <c r="D567" s="24" t="s">
        <v>2189</v>
      </c>
      <c r="E567" s="25" t="s">
        <v>2190</v>
      </c>
      <c r="F567" s="24" t="s">
        <v>1547</v>
      </c>
      <c r="G567" s="24" t="s">
        <v>101</v>
      </c>
      <c r="H567" s="26" t="s">
        <v>23</v>
      </c>
      <c r="I567" s="24" t="s">
        <v>24</v>
      </c>
      <c r="J567" s="24" t="s">
        <v>706</v>
      </c>
      <c r="K567" s="24" t="s">
        <v>1914</v>
      </c>
      <c r="L567" s="35">
        <f t="shared" si="17"/>
        <v>64.75</v>
      </c>
      <c r="M567" s="35"/>
      <c r="N567" s="35"/>
      <c r="O567" s="24" t="s">
        <v>23</v>
      </c>
    </row>
    <row r="568" customHeight="1" spans="1:15">
      <c r="A568" s="22">
        <v>565</v>
      </c>
      <c r="B568" s="23" t="s">
        <v>2191</v>
      </c>
      <c r="C568" s="23" t="s">
        <v>47</v>
      </c>
      <c r="D568" s="24" t="s">
        <v>2192</v>
      </c>
      <c r="E568" s="25" t="s">
        <v>2193</v>
      </c>
      <c r="F568" s="24" t="s">
        <v>122</v>
      </c>
      <c r="G568" s="24" t="s">
        <v>229</v>
      </c>
      <c r="H568" s="26" t="s">
        <v>23</v>
      </c>
      <c r="I568" s="24" t="s">
        <v>24</v>
      </c>
      <c r="J568" s="24" t="s">
        <v>1645</v>
      </c>
      <c r="K568" s="24" t="s">
        <v>2194</v>
      </c>
      <c r="L568" s="35">
        <f t="shared" si="17"/>
        <v>63.53</v>
      </c>
      <c r="M568" s="35"/>
      <c r="N568" s="35" t="s">
        <v>27</v>
      </c>
      <c r="O568" s="24" t="s">
        <v>23</v>
      </c>
    </row>
    <row r="569" customHeight="1" spans="1:15">
      <c r="A569" s="22">
        <v>566</v>
      </c>
      <c r="B569" s="27"/>
      <c r="C569" s="27"/>
      <c r="D569" s="24" t="s">
        <v>2195</v>
      </c>
      <c r="E569" s="25" t="s">
        <v>2196</v>
      </c>
      <c r="F569" s="24" t="s">
        <v>2085</v>
      </c>
      <c r="G569" s="24" t="s">
        <v>522</v>
      </c>
      <c r="H569" s="26" t="s">
        <v>23</v>
      </c>
      <c r="I569" s="24" t="s">
        <v>24</v>
      </c>
      <c r="J569" s="24" t="s">
        <v>2040</v>
      </c>
      <c r="K569" s="24" t="s">
        <v>432</v>
      </c>
      <c r="L569" s="35">
        <f t="shared" si="17"/>
        <v>62.375</v>
      </c>
      <c r="M569" s="35"/>
      <c r="N569" s="35"/>
      <c r="O569" s="24" t="s">
        <v>23</v>
      </c>
    </row>
    <row r="570" customHeight="1" spans="1:15">
      <c r="A570" s="22">
        <v>567</v>
      </c>
      <c r="B570" s="28"/>
      <c r="C570" s="28"/>
      <c r="D570" s="24" t="s">
        <v>2197</v>
      </c>
      <c r="E570" s="25" t="s">
        <v>2198</v>
      </c>
      <c r="F570" s="24" t="s">
        <v>1639</v>
      </c>
      <c r="G570" s="24" t="s">
        <v>88</v>
      </c>
      <c r="H570" s="26" t="s">
        <v>23</v>
      </c>
      <c r="I570" s="24" t="s">
        <v>24</v>
      </c>
      <c r="J570" s="24" t="s">
        <v>1640</v>
      </c>
      <c r="K570" s="24" t="s">
        <v>1520</v>
      </c>
      <c r="L570" s="35">
        <f t="shared" si="17"/>
        <v>60.125</v>
      </c>
      <c r="M570" s="35"/>
      <c r="N570" s="35"/>
      <c r="O570" s="24" t="s">
        <v>23</v>
      </c>
    </row>
    <row r="571" customHeight="1" spans="1:15">
      <c r="A571" s="22">
        <v>568</v>
      </c>
      <c r="B571" s="24" t="s">
        <v>2199</v>
      </c>
      <c r="C571" s="24" t="s">
        <v>47</v>
      </c>
      <c r="D571" s="24" t="s">
        <v>2200</v>
      </c>
      <c r="E571" s="25" t="s">
        <v>2201</v>
      </c>
      <c r="F571" s="24" t="s">
        <v>1349</v>
      </c>
      <c r="G571" s="24" t="s">
        <v>95</v>
      </c>
      <c r="H571" s="26" t="s">
        <v>23</v>
      </c>
      <c r="I571" s="24" t="s">
        <v>24</v>
      </c>
      <c r="J571" s="24" t="s">
        <v>625</v>
      </c>
      <c r="K571" s="24" t="s">
        <v>65</v>
      </c>
      <c r="L571" s="35">
        <f t="shared" si="17"/>
        <v>66.6</v>
      </c>
      <c r="M571" s="35"/>
      <c r="N571" s="35" t="s">
        <v>27</v>
      </c>
      <c r="O571" s="24" t="s">
        <v>23</v>
      </c>
    </row>
    <row r="572" customHeight="1" spans="1:15">
      <c r="A572" s="22">
        <v>569</v>
      </c>
      <c r="B572" s="23" t="s">
        <v>2202</v>
      </c>
      <c r="C572" s="23" t="s">
        <v>47</v>
      </c>
      <c r="D572" s="24" t="s">
        <v>2203</v>
      </c>
      <c r="E572" s="25" t="s">
        <v>2204</v>
      </c>
      <c r="F572" s="24" t="s">
        <v>201</v>
      </c>
      <c r="G572" s="24" t="s">
        <v>151</v>
      </c>
      <c r="H572" s="26" t="s">
        <v>23</v>
      </c>
      <c r="I572" s="24" t="s">
        <v>37</v>
      </c>
      <c r="J572" s="24" t="s">
        <v>828</v>
      </c>
      <c r="K572" s="24" t="s">
        <v>1205</v>
      </c>
      <c r="L572" s="35">
        <f t="shared" si="17"/>
        <v>67.075</v>
      </c>
      <c r="M572" s="35"/>
      <c r="N572" s="35" t="s">
        <v>27</v>
      </c>
      <c r="O572" s="24" t="s">
        <v>23</v>
      </c>
    </row>
    <row r="573" customHeight="1" spans="1:15">
      <c r="A573" s="22">
        <v>570</v>
      </c>
      <c r="B573" s="27"/>
      <c r="C573" s="27"/>
      <c r="D573" s="24" t="s">
        <v>2205</v>
      </c>
      <c r="E573" s="25" t="s">
        <v>2206</v>
      </c>
      <c r="F573" s="24" t="s">
        <v>339</v>
      </c>
      <c r="G573" s="24" t="s">
        <v>832</v>
      </c>
      <c r="H573" s="26" t="s">
        <v>23</v>
      </c>
      <c r="I573" s="24" t="s">
        <v>37</v>
      </c>
      <c r="J573" s="24" t="s">
        <v>585</v>
      </c>
      <c r="K573" s="24" t="s">
        <v>613</v>
      </c>
      <c r="L573" s="35">
        <f t="shared" si="17"/>
        <v>60.8</v>
      </c>
      <c r="M573" s="35"/>
      <c r="N573" s="35"/>
      <c r="O573" s="24" t="s">
        <v>23</v>
      </c>
    </row>
    <row r="574" customHeight="1" spans="1:15">
      <c r="A574" s="22">
        <v>571</v>
      </c>
      <c r="B574" s="28"/>
      <c r="C574" s="28"/>
      <c r="D574" s="24" t="s">
        <v>2207</v>
      </c>
      <c r="E574" s="25" t="s">
        <v>2208</v>
      </c>
      <c r="F574" s="24" t="s">
        <v>1189</v>
      </c>
      <c r="G574" s="24" t="s">
        <v>781</v>
      </c>
      <c r="H574" s="26" t="s">
        <v>23</v>
      </c>
      <c r="I574" s="24" t="s">
        <v>24</v>
      </c>
      <c r="J574" s="24" t="s">
        <v>59</v>
      </c>
      <c r="K574" s="24" t="s">
        <v>495</v>
      </c>
      <c r="L574" s="35">
        <f t="shared" si="17"/>
        <v>54.1</v>
      </c>
      <c r="M574" s="35"/>
      <c r="N574" s="35"/>
      <c r="O574" s="24" t="s">
        <v>23</v>
      </c>
    </row>
    <row r="575" customHeight="1" spans="1:15">
      <c r="A575" s="22">
        <v>572</v>
      </c>
      <c r="B575" s="23" t="s">
        <v>2209</v>
      </c>
      <c r="C575" s="23" t="s">
        <v>47</v>
      </c>
      <c r="D575" s="24" t="s">
        <v>2210</v>
      </c>
      <c r="E575" s="25" t="s">
        <v>2211</v>
      </c>
      <c r="F575" s="24" t="s">
        <v>1373</v>
      </c>
      <c r="G575" s="24" t="s">
        <v>82</v>
      </c>
      <c r="H575" s="26" t="s">
        <v>23</v>
      </c>
      <c r="I575" s="24" t="s">
        <v>24</v>
      </c>
      <c r="J575" s="24" t="s">
        <v>1785</v>
      </c>
      <c r="K575" s="24" t="s">
        <v>593</v>
      </c>
      <c r="L575" s="35">
        <f t="shared" si="17"/>
        <v>70.625</v>
      </c>
      <c r="M575" s="35"/>
      <c r="N575" s="35" t="s">
        <v>27</v>
      </c>
      <c r="O575" s="24" t="s">
        <v>23</v>
      </c>
    </row>
    <row r="576" customHeight="1" spans="1:15">
      <c r="A576" s="22">
        <v>573</v>
      </c>
      <c r="B576" s="27"/>
      <c r="C576" s="27"/>
      <c r="D576" s="24" t="s">
        <v>2212</v>
      </c>
      <c r="E576" s="25" t="s">
        <v>2213</v>
      </c>
      <c r="F576" s="24" t="s">
        <v>793</v>
      </c>
      <c r="G576" s="24" t="s">
        <v>404</v>
      </c>
      <c r="H576" s="26" t="s">
        <v>23</v>
      </c>
      <c r="I576" s="24" t="s">
        <v>37</v>
      </c>
      <c r="J576" s="24" t="s">
        <v>2214</v>
      </c>
      <c r="K576" s="24" t="s">
        <v>2215</v>
      </c>
      <c r="L576" s="35">
        <f t="shared" si="17"/>
        <v>68.36</v>
      </c>
      <c r="M576" s="35"/>
      <c r="N576" s="35"/>
      <c r="O576" s="24" t="s">
        <v>23</v>
      </c>
    </row>
    <row r="577" customHeight="1" spans="1:15">
      <c r="A577" s="22">
        <v>574</v>
      </c>
      <c r="B577" s="28"/>
      <c r="C577" s="28"/>
      <c r="D577" s="24" t="s">
        <v>2216</v>
      </c>
      <c r="E577" s="25" t="s">
        <v>2217</v>
      </c>
      <c r="F577" s="24" t="s">
        <v>1697</v>
      </c>
      <c r="G577" s="24" t="s">
        <v>404</v>
      </c>
      <c r="H577" s="26" t="s">
        <v>23</v>
      </c>
      <c r="I577" s="24" t="s">
        <v>37</v>
      </c>
      <c r="J577" s="24" t="s">
        <v>2146</v>
      </c>
      <c r="K577" s="24" t="s">
        <v>371</v>
      </c>
      <c r="L577" s="35">
        <f t="shared" si="17"/>
        <v>66.825</v>
      </c>
      <c r="M577" s="35"/>
      <c r="N577" s="35"/>
      <c r="O577" s="24" t="s">
        <v>23</v>
      </c>
    </row>
    <row r="578" customHeight="1" spans="1:15">
      <c r="A578" s="22">
        <v>575</v>
      </c>
      <c r="B578" s="23" t="s">
        <v>2218</v>
      </c>
      <c r="C578" s="23" t="s">
        <v>663</v>
      </c>
      <c r="D578" s="24" t="s">
        <v>2219</v>
      </c>
      <c r="E578" s="25" t="s">
        <v>2220</v>
      </c>
      <c r="F578" s="24" t="s">
        <v>384</v>
      </c>
      <c r="G578" s="24" t="s">
        <v>51</v>
      </c>
      <c r="H578" s="26" t="s">
        <v>23</v>
      </c>
      <c r="I578" s="24" t="s">
        <v>37</v>
      </c>
      <c r="J578" s="24" t="s">
        <v>1028</v>
      </c>
      <c r="K578" s="24" t="s">
        <v>698</v>
      </c>
      <c r="L578" s="35">
        <f t="shared" si="17"/>
        <v>70.15</v>
      </c>
      <c r="M578" s="35"/>
      <c r="N578" s="35" t="s">
        <v>27</v>
      </c>
      <c r="O578" s="24" t="s">
        <v>23</v>
      </c>
    </row>
    <row r="579" customHeight="1" spans="1:15">
      <c r="A579" s="22">
        <v>576</v>
      </c>
      <c r="B579" s="27"/>
      <c r="C579" s="27"/>
      <c r="D579" s="24" t="s">
        <v>2221</v>
      </c>
      <c r="E579" s="25" t="s">
        <v>2222</v>
      </c>
      <c r="F579" s="24" t="s">
        <v>1639</v>
      </c>
      <c r="G579" s="24" t="s">
        <v>36</v>
      </c>
      <c r="H579" s="26" t="s">
        <v>23</v>
      </c>
      <c r="I579" s="24" t="s">
        <v>24</v>
      </c>
      <c r="J579" s="24" t="s">
        <v>96</v>
      </c>
      <c r="K579" s="24" t="s">
        <v>2223</v>
      </c>
      <c r="L579" s="35">
        <f t="shared" si="17"/>
        <v>65.275</v>
      </c>
      <c r="M579" s="35"/>
      <c r="N579" s="35" t="s">
        <v>27</v>
      </c>
      <c r="O579" s="24" t="s">
        <v>23</v>
      </c>
    </row>
    <row r="580" customHeight="1" spans="1:15">
      <c r="A580" s="22">
        <v>577</v>
      </c>
      <c r="B580" s="28"/>
      <c r="C580" s="28"/>
      <c r="D580" s="24" t="s">
        <v>2224</v>
      </c>
      <c r="E580" s="25" t="s">
        <v>2225</v>
      </c>
      <c r="F580" s="24" t="s">
        <v>2226</v>
      </c>
      <c r="G580" s="24" t="s">
        <v>266</v>
      </c>
      <c r="H580" s="26" t="s">
        <v>23</v>
      </c>
      <c r="I580" s="24" t="s">
        <v>24</v>
      </c>
      <c r="J580" s="24" t="s">
        <v>1830</v>
      </c>
      <c r="K580" s="24" t="s">
        <v>2227</v>
      </c>
      <c r="L580" s="35">
        <f t="shared" si="17"/>
        <v>59.825</v>
      </c>
      <c r="M580" s="35"/>
      <c r="N580" s="35" t="s">
        <v>27</v>
      </c>
      <c r="O580" s="24" t="s">
        <v>23</v>
      </c>
    </row>
    <row r="581" customHeight="1" spans="1:15">
      <c r="A581" s="22">
        <v>578</v>
      </c>
      <c r="B581" s="23" t="s">
        <v>2228</v>
      </c>
      <c r="C581" s="23" t="s">
        <v>18</v>
      </c>
      <c r="D581" s="24" t="s">
        <v>2229</v>
      </c>
      <c r="E581" s="25" t="s">
        <v>2230</v>
      </c>
      <c r="F581" s="24" t="s">
        <v>616</v>
      </c>
      <c r="G581" s="24" t="s">
        <v>513</v>
      </c>
      <c r="H581" s="26" t="s">
        <v>23</v>
      </c>
      <c r="I581" s="24" t="s">
        <v>37</v>
      </c>
      <c r="J581" s="24" t="s">
        <v>2231</v>
      </c>
      <c r="K581" s="24" t="s">
        <v>673</v>
      </c>
      <c r="L581" s="35">
        <f t="shared" si="17"/>
        <v>67.625</v>
      </c>
      <c r="M581" s="35"/>
      <c r="N581" s="35" t="s">
        <v>27</v>
      </c>
      <c r="O581" s="24" t="s">
        <v>23</v>
      </c>
    </row>
    <row r="582" customHeight="1" spans="1:15">
      <c r="A582" s="22">
        <v>579</v>
      </c>
      <c r="B582" s="27"/>
      <c r="C582" s="27"/>
      <c r="D582" s="24" t="s">
        <v>2232</v>
      </c>
      <c r="E582" s="25" t="s">
        <v>2233</v>
      </c>
      <c r="F582" s="24" t="s">
        <v>413</v>
      </c>
      <c r="G582" s="24" t="s">
        <v>364</v>
      </c>
      <c r="H582" s="26" t="s">
        <v>23</v>
      </c>
      <c r="I582" s="24" t="s">
        <v>37</v>
      </c>
      <c r="J582" s="24" t="s">
        <v>1316</v>
      </c>
      <c r="K582" s="24" t="s">
        <v>59</v>
      </c>
      <c r="L582" s="35">
        <f t="shared" si="17"/>
        <v>66.525</v>
      </c>
      <c r="M582" s="35"/>
      <c r="N582" s="35" t="s">
        <v>27</v>
      </c>
      <c r="O582" s="24" t="s">
        <v>23</v>
      </c>
    </row>
    <row r="583" customHeight="1" spans="1:15">
      <c r="A583" s="22">
        <v>580</v>
      </c>
      <c r="B583" s="27"/>
      <c r="C583" s="27"/>
      <c r="D583" s="24" t="s">
        <v>2234</v>
      </c>
      <c r="E583" s="25" t="s">
        <v>2235</v>
      </c>
      <c r="F583" s="24" t="s">
        <v>1490</v>
      </c>
      <c r="G583" s="24" t="s">
        <v>255</v>
      </c>
      <c r="H583" s="26" t="s">
        <v>23</v>
      </c>
      <c r="I583" s="24" t="s">
        <v>37</v>
      </c>
      <c r="J583" s="24" t="s">
        <v>1633</v>
      </c>
      <c r="K583" s="24" t="s">
        <v>972</v>
      </c>
      <c r="L583" s="35">
        <f t="shared" si="17"/>
        <v>63.4</v>
      </c>
      <c r="M583" s="35"/>
      <c r="N583" s="35"/>
      <c r="O583" s="24" t="s">
        <v>23</v>
      </c>
    </row>
    <row r="584" customHeight="1" spans="1:15">
      <c r="A584" s="22">
        <v>581</v>
      </c>
      <c r="B584" s="28"/>
      <c r="C584" s="28"/>
      <c r="D584" s="24" t="s">
        <v>2236</v>
      </c>
      <c r="E584" s="25" t="s">
        <v>2237</v>
      </c>
      <c r="F584" s="24" t="s">
        <v>1415</v>
      </c>
      <c r="G584" s="24" t="s">
        <v>112</v>
      </c>
      <c r="H584" s="26" t="s">
        <v>23</v>
      </c>
      <c r="I584" s="24" t="s">
        <v>37</v>
      </c>
      <c r="J584" s="24" t="s">
        <v>985</v>
      </c>
      <c r="K584" s="24" t="s">
        <v>125</v>
      </c>
      <c r="L584" s="35">
        <f t="shared" si="17"/>
        <v>62.6</v>
      </c>
      <c r="M584" s="35"/>
      <c r="N584" s="35"/>
      <c r="O584" s="24" t="s">
        <v>23</v>
      </c>
    </row>
    <row r="585" customHeight="1" spans="1:15">
      <c r="A585" s="22">
        <v>582</v>
      </c>
      <c r="B585" s="23" t="s">
        <v>2238</v>
      </c>
      <c r="C585" s="23" t="s">
        <v>18</v>
      </c>
      <c r="D585" s="24" t="s">
        <v>2239</v>
      </c>
      <c r="E585" s="25" t="s">
        <v>2240</v>
      </c>
      <c r="F585" s="24" t="s">
        <v>1249</v>
      </c>
      <c r="G585" s="24" t="s">
        <v>733</v>
      </c>
      <c r="H585" s="26" t="s">
        <v>23</v>
      </c>
      <c r="I585" s="24" t="s">
        <v>37</v>
      </c>
      <c r="J585" s="24" t="s">
        <v>514</v>
      </c>
      <c r="K585" s="24" t="s">
        <v>26</v>
      </c>
      <c r="L585" s="35">
        <f t="shared" si="17"/>
        <v>71.175</v>
      </c>
      <c r="M585" s="35"/>
      <c r="N585" s="35" t="s">
        <v>27</v>
      </c>
      <c r="O585" s="24" t="s">
        <v>23</v>
      </c>
    </row>
    <row r="586" customHeight="1" spans="1:15">
      <c r="A586" s="22">
        <v>583</v>
      </c>
      <c r="B586" s="27"/>
      <c r="C586" s="27"/>
      <c r="D586" s="24" t="s">
        <v>2241</v>
      </c>
      <c r="E586" s="25" t="s">
        <v>2242</v>
      </c>
      <c r="F586" s="24" t="s">
        <v>2243</v>
      </c>
      <c r="G586" s="24" t="s">
        <v>51</v>
      </c>
      <c r="H586" s="26" t="s">
        <v>23</v>
      </c>
      <c r="I586" s="24" t="s">
        <v>37</v>
      </c>
      <c r="J586" s="24" t="s">
        <v>1218</v>
      </c>
      <c r="K586" s="24" t="s">
        <v>673</v>
      </c>
      <c r="L586" s="35">
        <f t="shared" si="17"/>
        <v>69.975</v>
      </c>
      <c r="M586" s="35"/>
      <c r="N586" s="35" t="s">
        <v>27</v>
      </c>
      <c r="O586" s="24" t="s">
        <v>23</v>
      </c>
    </row>
    <row r="587" customHeight="1" spans="1:15">
      <c r="A587" s="22">
        <v>584</v>
      </c>
      <c r="B587" s="27"/>
      <c r="C587" s="27"/>
      <c r="D587" s="24" t="s">
        <v>2244</v>
      </c>
      <c r="E587" s="25" t="s">
        <v>2245</v>
      </c>
      <c r="F587" s="24" t="s">
        <v>163</v>
      </c>
      <c r="G587" s="24" t="s">
        <v>404</v>
      </c>
      <c r="H587" s="26" t="s">
        <v>23</v>
      </c>
      <c r="I587" s="24" t="s">
        <v>37</v>
      </c>
      <c r="J587" s="24" t="s">
        <v>1271</v>
      </c>
      <c r="K587" s="24" t="s">
        <v>1436</v>
      </c>
      <c r="L587" s="35">
        <f t="shared" si="17"/>
        <v>69.65</v>
      </c>
      <c r="M587" s="35"/>
      <c r="N587" s="35"/>
      <c r="O587" s="24" t="s">
        <v>23</v>
      </c>
    </row>
    <row r="588" customHeight="1" spans="1:15">
      <c r="A588" s="22">
        <v>585</v>
      </c>
      <c r="B588" s="27"/>
      <c r="C588" s="27"/>
      <c r="D588" s="24" t="s">
        <v>2246</v>
      </c>
      <c r="E588" s="25" t="s">
        <v>2247</v>
      </c>
      <c r="F588" s="24" t="s">
        <v>2248</v>
      </c>
      <c r="G588" s="24" t="s">
        <v>245</v>
      </c>
      <c r="H588" s="26" t="s">
        <v>23</v>
      </c>
      <c r="I588" s="24" t="s">
        <v>37</v>
      </c>
      <c r="J588" s="24" t="s">
        <v>1114</v>
      </c>
      <c r="K588" s="24" t="s">
        <v>572</v>
      </c>
      <c r="L588" s="35">
        <f t="shared" ref="L588:L651" si="18">J588/4+K588*0.5</f>
        <v>67.825</v>
      </c>
      <c r="M588" s="35"/>
      <c r="N588" s="35"/>
      <c r="O588" s="24" t="s">
        <v>23</v>
      </c>
    </row>
    <row r="589" customHeight="1" spans="1:15">
      <c r="A589" s="22">
        <v>586</v>
      </c>
      <c r="B589" s="27"/>
      <c r="C589" s="27"/>
      <c r="D589" s="24" t="s">
        <v>2249</v>
      </c>
      <c r="E589" s="25" t="s">
        <v>2250</v>
      </c>
      <c r="F589" s="24" t="s">
        <v>81</v>
      </c>
      <c r="G589" s="24" t="s">
        <v>76</v>
      </c>
      <c r="H589" s="26" t="s">
        <v>23</v>
      </c>
      <c r="I589" s="24" t="s">
        <v>37</v>
      </c>
      <c r="J589" s="24" t="s">
        <v>1873</v>
      </c>
      <c r="K589" s="24" t="s">
        <v>1092</v>
      </c>
      <c r="L589" s="35">
        <f t="shared" si="18"/>
        <v>66.9</v>
      </c>
      <c r="M589" s="35"/>
      <c r="N589" s="35"/>
      <c r="O589" s="24" t="s">
        <v>23</v>
      </c>
    </row>
    <row r="590" customHeight="1" spans="1:15">
      <c r="A590" s="22">
        <v>587</v>
      </c>
      <c r="B590" s="28"/>
      <c r="C590" s="28"/>
      <c r="D590" s="24" t="s">
        <v>2251</v>
      </c>
      <c r="E590" s="25" t="s">
        <v>2252</v>
      </c>
      <c r="F590" s="24" t="s">
        <v>21</v>
      </c>
      <c r="G590" s="24" t="s">
        <v>88</v>
      </c>
      <c r="H590" s="26" t="s">
        <v>23</v>
      </c>
      <c r="I590" s="24" t="s">
        <v>24</v>
      </c>
      <c r="J590" s="24" t="s">
        <v>320</v>
      </c>
      <c r="K590" s="24" t="s">
        <v>2253</v>
      </c>
      <c r="L590" s="35">
        <f t="shared" si="18"/>
        <v>36.55</v>
      </c>
      <c r="M590" s="35"/>
      <c r="N590" s="35"/>
      <c r="O590" s="24" t="s">
        <v>23</v>
      </c>
    </row>
    <row r="591" customHeight="1" spans="1:15">
      <c r="A591" s="22">
        <v>588</v>
      </c>
      <c r="B591" s="23" t="s">
        <v>2254</v>
      </c>
      <c r="C591" s="23" t="s">
        <v>47</v>
      </c>
      <c r="D591" s="24" t="s">
        <v>2255</v>
      </c>
      <c r="E591" s="25" t="s">
        <v>2256</v>
      </c>
      <c r="F591" s="24" t="s">
        <v>1610</v>
      </c>
      <c r="G591" s="24" t="s">
        <v>334</v>
      </c>
      <c r="H591" s="26" t="s">
        <v>23</v>
      </c>
      <c r="I591" s="24" t="s">
        <v>37</v>
      </c>
      <c r="J591" s="24" t="s">
        <v>724</v>
      </c>
      <c r="K591" s="24" t="s">
        <v>2257</v>
      </c>
      <c r="L591" s="35">
        <f t="shared" si="18"/>
        <v>64.64</v>
      </c>
      <c r="M591" s="35"/>
      <c r="N591" s="35" t="s">
        <v>27</v>
      </c>
      <c r="O591" s="24" t="s">
        <v>23</v>
      </c>
    </row>
    <row r="592" customHeight="1" spans="1:15">
      <c r="A592" s="22">
        <v>589</v>
      </c>
      <c r="B592" s="27"/>
      <c r="C592" s="27"/>
      <c r="D592" s="24" t="s">
        <v>2258</v>
      </c>
      <c r="E592" s="25" t="s">
        <v>2259</v>
      </c>
      <c r="F592" s="24" t="s">
        <v>2260</v>
      </c>
      <c r="G592" s="24" t="s">
        <v>63</v>
      </c>
      <c r="H592" s="26" t="s">
        <v>23</v>
      </c>
      <c r="I592" s="24" t="s">
        <v>37</v>
      </c>
      <c r="J592" s="24" t="s">
        <v>710</v>
      </c>
      <c r="K592" s="24" t="s">
        <v>2261</v>
      </c>
      <c r="L592" s="35">
        <f t="shared" si="18"/>
        <v>61.48</v>
      </c>
      <c r="M592" s="35"/>
      <c r="N592" s="35"/>
      <c r="O592" s="24" t="s">
        <v>23</v>
      </c>
    </row>
    <row r="593" customHeight="1" spans="1:15">
      <c r="A593" s="22">
        <v>590</v>
      </c>
      <c r="B593" s="28"/>
      <c r="C593" s="28"/>
      <c r="D593" s="24" t="s">
        <v>2262</v>
      </c>
      <c r="E593" s="25" t="s">
        <v>2263</v>
      </c>
      <c r="F593" s="24" t="s">
        <v>190</v>
      </c>
      <c r="G593" s="24" t="s">
        <v>169</v>
      </c>
      <c r="H593" s="26" t="s">
        <v>23</v>
      </c>
      <c r="I593" s="24" t="s">
        <v>37</v>
      </c>
      <c r="J593" s="24" t="s">
        <v>2264</v>
      </c>
      <c r="K593" s="24" t="s">
        <v>1694</v>
      </c>
      <c r="L593" s="35">
        <f t="shared" si="18"/>
        <v>60.4</v>
      </c>
      <c r="M593" s="35"/>
      <c r="N593" s="35"/>
      <c r="O593" s="24" t="s">
        <v>23</v>
      </c>
    </row>
    <row r="594" customHeight="1" spans="1:15">
      <c r="A594" s="22">
        <v>591</v>
      </c>
      <c r="B594" s="23" t="s">
        <v>2265</v>
      </c>
      <c r="C594" s="23" t="s">
        <v>47</v>
      </c>
      <c r="D594" s="24" t="s">
        <v>2266</v>
      </c>
      <c r="E594" s="25" t="s">
        <v>2267</v>
      </c>
      <c r="F594" s="24" t="s">
        <v>364</v>
      </c>
      <c r="G594" s="24" t="s">
        <v>95</v>
      </c>
      <c r="H594" s="26" t="s">
        <v>23</v>
      </c>
      <c r="I594" s="24" t="s">
        <v>37</v>
      </c>
      <c r="J594" s="24" t="s">
        <v>856</v>
      </c>
      <c r="K594" s="24" t="s">
        <v>1586</v>
      </c>
      <c r="L594" s="35">
        <f t="shared" si="18"/>
        <v>66.25</v>
      </c>
      <c r="M594" s="35"/>
      <c r="N594" s="35" t="s">
        <v>27</v>
      </c>
      <c r="O594" s="24" t="s">
        <v>23</v>
      </c>
    </row>
    <row r="595" customHeight="1" spans="1:15">
      <c r="A595" s="22">
        <v>592</v>
      </c>
      <c r="B595" s="28"/>
      <c r="C595" s="28"/>
      <c r="D595" s="24" t="s">
        <v>2268</v>
      </c>
      <c r="E595" s="25" t="s">
        <v>2269</v>
      </c>
      <c r="F595" s="24" t="s">
        <v>1658</v>
      </c>
      <c r="G595" s="24" t="s">
        <v>106</v>
      </c>
      <c r="H595" s="26" t="s">
        <v>23</v>
      </c>
      <c r="I595" s="24" t="s">
        <v>37</v>
      </c>
      <c r="J595" s="24" t="s">
        <v>1124</v>
      </c>
      <c r="K595" s="24" t="s">
        <v>428</v>
      </c>
      <c r="L595" s="35">
        <f t="shared" si="18"/>
        <v>63.85</v>
      </c>
      <c r="M595" s="35"/>
      <c r="N595" s="35"/>
      <c r="O595" s="24" t="s">
        <v>23</v>
      </c>
    </row>
    <row r="596" customHeight="1" spans="1:15">
      <c r="A596" s="22">
        <v>593</v>
      </c>
      <c r="B596" s="23" t="s">
        <v>2270</v>
      </c>
      <c r="C596" s="23" t="s">
        <v>47</v>
      </c>
      <c r="D596" s="24" t="s">
        <v>2271</v>
      </c>
      <c r="E596" s="25" t="s">
        <v>2272</v>
      </c>
      <c r="F596" s="24" t="s">
        <v>609</v>
      </c>
      <c r="G596" s="24" t="s">
        <v>255</v>
      </c>
      <c r="H596" s="26" t="s">
        <v>23</v>
      </c>
      <c r="I596" s="24" t="s">
        <v>24</v>
      </c>
      <c r="J596" s="24" t="s">
        <v>610</v>
      </c>
      <c r="K596" s="24" t="s">
        <v>2273</v>
      </c>
      <c r="L596" s="35">
        <f t="shared" si="18"/>
        <v>60.585</v>
      </c>
      <c r="M596" s="35"/>
      <c r="N596" s="35" t="s">
        <v>27</v>
      </c>
      <c r="O596" s="24" t="s">
        <v>23</v>
      </c>
    </row>
    <row r="597" customHeight="1" spans="1:15">
      <c r="A597" s="22">
        <v>594</v>
      </c>
      <c r="B597" s="28"/>
      <c r="C597" s="28"/>
      <c r="D597" s="24" t="s">
        <v>2274</v>
      </c>
      <c r="E597" s="25" t="s">
        <v>2275</v>
      </c>
      <c r="F597" s="24" t="s">
        <v>225</v>
      </c>
      <c r="G597" s="24" t="s">
        <v>151</v>
      </c>
      <c r="H597" s="26" t="s">
        <v>23</v>
      </c>
      <c r="I597" s="24" t="s">
        <v>24</v>
      </c>
      <c r="J597" s="24" t="s">
        <v>170</v>
      </c>
      <c r="K597" s="24" t="s">
        <v>2276</v>
      </c>
      <c r="L597" s="35">
        <f t="shared" si="18"/>
        <v>56.81</v>
      </c>
      <c r="M597" s="35"/>
      <c r="N597" s="35"/>
      <c r="O597" s="24" t="s">
        <v>23</v>
      </c>
    </row>
    <row r="598" customHeight="1" spans="1:15">
      <c r="A598" s="22">
        <v>595</v>
      </c>
      <c r="B598" s="23" t="s">
        <v>2277</v>
      </c>
      <c r="C598" s="23" t="s">
        <v>47</v>
      </c>
      <c r="D598" s="24" t="s">
        <v>2278</v>
      </c>
      <c r="E598" s="25" t="s">
        <v>2279</v>
      </c>
      <c r="F598" s="24" t="s">
        <v>1189</v>
      </c>
      <c r="G598" s="24" t="s">
        <v>947</v>
      </c>
      <c r="H598" s="26" t="s">
        <v>23</v>
      </c>
      <c r="I598" s="24" t="s">
        <v>24</v>
      </c>
      <c r="J598" s="24" t="s">
        <v>1432</v>
      </c>
      <c r="K598" s="24" t="s">
        <v>2280</v>
      </c>
      <c r="L598" s="35">
        <f t="shared" si="18"/>
        <v>64.12</v>
      </c>
      <c r="M598" s="35"/>
      <c r="N598" s="35" t="s">
        <v>27</v>
      </c>
      <c r="O598" s="24" t="s">
        <v>23</v>
      </c>
    </row>
    <row r="599" customHeight="1" spans="1:15">
      <c r="A599" s="22">
        <v>596</v>
      </c>
      <c r="B599" s="27"/>
      <c r="C599" s="27"/>
      <c r="D599" s="24" t="s">
        <v>2281</v>
      </c>
      <c r="E599" s="25" t="s">
        <v>2282</v>
      </c>
      <c r="F599" s="24" t="s">
        <v>2283</v>
      </c>
      <c r="G599" s="24" t="s">
        <v>95</v>
      </c>
      <c r="H599" s="26" t="s">
        <v>23</v>
      </c>
      <c r="I599" s="24" t="s">
        <v>24</v>
      </c>
      <c r="J599" s="24" t="s">
        <v>230</v>
      </c>
      <c r="K599" s="24" t="s">
        <v>2284</v>
      </c>
      <c r="L599" s="35">
        <f t="shared" si="18"/>
        <v>62.37</v>
      </c>
      <c r="M599" s="35"/>
      <c r="N599" s="35"/>
      <c r="O599" s="24" t="s">
        <v>23</v>
      </c>
    </row>
    <row r="600" customHeight="1" spans="1:15">
      <c r="A600" s="22">
        <v>597</v>
      </c>
      <c r="B600" s="28"/>
      <c r="C600" s="28"/>
      <c r="D600" s="24" t="s">
        <v>2285</v>
      </c>
      <c r="E600" s="25" t="s">
        <v>2286</v>
      </c>
      <c r="F600" s="24" t="s">
        <v>2287</v>
      </c>
      <c r="G600" s="24" t="s">
        <v>266</v>
      </c>
      <c r="H600" s="26" t="s">
        <v>23</v>
      </c>
      <c r="I600" s="24" t="s">
        <v>24</v>
      </c>
      <c r="J600" s="24" t="s">
        <v>2264</v>
      </c>
      <c r="K600" s="24" t="s">
        <v>2288</v>
      </c>
      <c r="L600" s="35">
        <f t="shared" si="18"/>
        <v>56.02</v>
      </c>
      <c r="M600" s="35"/>
      <c r="N600" s="35"/>
      <c r="O600" s="24" t="s">
        <v>23</v>
      </c>
    </row>
    <row r="601" customHeight="1" spans="1:15">
      <c r="A601" s="22">
        <v>598</v>
      </c>
      <c r="B601" s="24" t="s">
        <v>2289</v>
      </c>
      <c r="C601" s="24" t="s">
        <v>47</v>
      </c>
      <c r="D601" s="24" t="s">
        <v>2290</v>
      </c>
      <c r="E601" s="25" t="s">
        <v>2291</v>
      </c>
      <c r="F601" s="24" t="s">
        <v>57</v>
      </c>
      <c r="G601" s="24" t="s">
        <v>180</v>
      </c>
      <c r="H601" s="26" t="s">
        <v>23</v>
      </c>
      <c r="I601" s="24" t="s">
        <v>37</v>
      </c>
      <c r="J601" s="24" t="s">
        <v>557</v>
      </c>
      <c r="K601" s="24" t="s">
        <v>237</v>
      </c>
      <c r="L601" s="35">
        <f t="shared" si="18"/>
        <v>68.8</v>
      </c>
      <c r="M601" s="35"/>
      <c r="N601" s="35" t="s">
        <v>2292</v>
      </c>
      <c r="O601" s="24" t="s">
        <v>23</v>
      </c>
    </row>
    <row r="602" customHeight="1" spans="1:15">
      <c r="A602" s="22">
        <v>599</v>
      </c>
      <c r="B602" s="23" t="s">
        <v>2293</v>
      </c>
      <c r="C602" s="23" t="s">
        <v>47</v>
      </c>
      <c r="D602" s="24" t="s">
        <v>2294</v>
      </c>
      <c r="E602" s="25" t="s">
        <v>2295</v>
      </c>
      <c r="F602" s="24" t="s">
        <v>2296</v>
      </c>
      <c r="G602" s="24" t="s">
        <v>51</v>
      </c>
      <c r="H602" s="26" t="s">
        <v>23</v>
      </c>
      <c r="I602" s="24" t="s">
        <v>37</v>
      </c>
      <c r="J602" s="24" t="s">
        <v>2214</v>
      </c>
      <c r="K602" s="24" t="s">
        <v>739</v>
      </c>
      <c r="L602" s="35">
        <f t="shared" si="18"/>
        <v>70.45</v>
      </c>
      <c r="M602" s="35"/>
      <c r="N602" s="35" t="s">
        <v>2292</v>
      </c>
      <c r="O602" s="24" t="s">
        <v>23</v>
      </c>
    </row>
    <row r="603" customHeight="1" spans="1:15">
      <c r="A603" s="22">
        <v>600</v>
      </c>
      <c r="B603" s="27"/>
      <c r="C603" s="27"/>
      <c r="D603" s="24" t="s">
        <v>2297</v>
      </c>
      <c r="E603" s="25" t="s">
        <v>2298</v>
      </c>
      <c r="F603" s="24" t="s">
        <v>1268</v>
      </c>
      <c r="G603" s="24" t="s">
        <v>106</v>
      </c>
      <c r="H603" s="26" t="s">
        <v>23</v>
      </c>
      <c r="I603" s="24" t="s">
        <v>37</v>
      </c>
      <c r="J603" s="24" t="s">
        <v>1976</v>
      </c>
      <c r="K603" s="24" t="s">
        <v>1011</v>
      </c>
      <c r="L603" s="35">
        <f t="shared" si="18"/>
        <v>69.45</v>
      </c>
      <c r="M603" s="35"/>
      <c r="N603" s="35"/>
      <c r="O603" s="24" t="s">
        <v>23</v>
      </c>
    </row>
    <row r="604" customHeight="1" spans="1:15">
      <c r="A604" s="22">
        <v>601</v>
      </c>
      <c r="B604" s="28"/>
      <c r="C604" s="28"/>
      <c r="D604" s="24" t="s">
        <v>2299</v>
      </c>
      <c r="E604" s="25" t="s">
        <v>2300</v>
      </c>
      <c r="F604" s="24" t="s">
        <v>229</v>
      </c>
      <c r="G604" s="24" t="s">
        <v>82</v>
      </c>
      <c r="H604" s="26" t="s">
        <v>23</v>
      </c>
      <c r="I604" s="24" t="s">
        <v>24</v>
      </c>
      <c r="J604" s="24" t="s">
        <v>1153</v>
      </c>
      <c r="K604" s="24" t="s">
        <v>97</v>
      </c>
      <c r="L604" s="35">
        <f t="shared" si="18"/>
        <v>68.15</v>
      </c>
      <c r="M604" s="35"/>
      <c r="N604" s="35"/>
      <c r="O604" s="24" t="s">
        <v>23</v>
      </c>
    </row>
    <row r="605" customHeight="1" spans="1:15">
      <c r="A605" s="22">
        <v>602</v>
      </c>
      <c r="B605" s="23" t="s">
        <v>2301</v>
      </c>
      <c r="C605" s="23" t="s">
        <v>18</v>
      </c>
      <c r="D605" s="24" t="s">
        <v>2302</v>
      </c>
      <c r="E605" s="25" t="s">
        <v>2303</v>
      </c>
      <c r="F605" s="24" t="s">
        <v>1268</v>
      </c>
      <c r="G605" s="24" t="s">
        <v>513</v>
      </c>
      <c r="H605" s="26" t="s">
        <v>23</v>
      </c>
      <c r="I605" s="24" t="s">
        <v>24</v>
      </c>
      <c r="J605" s="24" t="s">
        <v>2304</v>
      </c>
      <c r="K605" s="24" t="s">
        <v>2305</v>
      </c>
      <c r="L605" s="35">
        <f t="shared" si="18"/>
        <v>72.89</v>
      </c>
      <c r="M605" s="35"/>
      <c r="N605" s="35" t="s">
        <v>27</v>
      </c>
      <c r="O605" s="24" t="s">
        <v>23</v>
      </c>
    </row>
    <row r="606" customHeight="1" spans="1:15">
      <c r="A606" s="22">
        <v>603</v>
      </c>
      <c r="B606" s="27"/>
      <c r="C606" s="27"/>
      <c r="D606" s="24" t="s">
        <v>2306</v>
      </c>
      <c r="E606" s="25" t="s">
        <v>2307</v>
      </c>
      <c r="F606" s="24" t="s">
        <v>2308</v>
      </c>
      <c r="G606" s="24" t="s">
        <v>404</v>
      </c>
      <c r="H606" s="26" t="s">
        <v>23</v>
      </c>
      <c r="I606" s="24" t="s">
        <v>37</v>
      </c>
      <c r="J606" s="24" t="s">
        <v>964</v>
      </c>
      <c r="K606" s="24" t="s">
        <v>1864</v>
      </c>
      <c r="L606" s="35">
        <f t="shared" si="18"/>
        <v>72.45</v>
      </c>
      <c r="M606" s="35"/>
      <c r="N606" s="35" t="s">
        <v>27</v>
      </c>
      <c r="O606" s="24" t="s">
        <v>23</v>
      </c>
    </row>
    <row r="607" customHeight="1" spans="1:15">
      <c r="A607" s="22">
        <v>604</v>
      </c>
      <c r="B607" s="27"/>
      <c r="C607" s="27"/>
      <c r="D607" s="24" t="s">
        <v>2309</v>
      </c>
      <c r="E607" s="25" t="s">
        <v>2310</v>
      </c>
      <c r="F607" s="24" t="s">
        <v>308</v>
      </c>
      <c r="G607" s="24" t="s">
        <v>513</v>
      </c>
      <c r="H607" s="26" t="s">
        <v>23</v>
      </c>
      <c r="I607" s="24" t="s">
        <v>37</v>
      </c>
      <c r="J607" s="24" t="s">
        <v>2183</v>
      </c>
      <c r="K607" s="24" t="s">
        <v>138</v>
      </c>
      <c r="L607" s="35">
        <f t="shared" si="18"/>
        <v>70.975</v>
      </c>
      <c r="M607" s="35"/>
      <c r="N607" s="35"/>
      <c r="O607" s="24" t="s">
        <v>23</v>
      </c>
    </row>
    <row r="608" customHeight="1" spans="1:15">
      <c r="A608" s="22">
        <v>605</v>
      </c>
      <c r="B608" s="27"/>
      <c r="C608" s="27"/>
      <c r="D608" s="24" t="s">
        <v>2311</v>
      </c>
      <c r="E608" s="25" t="s">
        <v>2312</v>
      </c>
      <c r="F608" s="24" t="s">
        <v>1378</v>
      </c>
      <c r="G608" s="24" t="s">
        <v>308</v>
      </c>
      <c r="H608" s="26" t="s">
        <v>23</v>
      </c>
      <c r="I608" s="24" t="s">
        <v>37</v>
      </c>
      <c r="J608" s="24" t="s">
        <v>1728</v>
      </c>
      <c r="K608" s="24" t="s">
        <v>2313</v>
      </c>
      <c r="L608" s="35">
        <f t="shared" si="18"/>
        <v>69.6</v>
      </c>
      <c r="M608" s="35"/>
      <c r="N608" s="35"/>
      <c r="O608" s="24" t="s">
        <v>23</v>
      </c>
    </row>
    <row r="609" customHeight="1" spans="1:15">
      <c r="A609" s="22">
        <v>606</v>
      </c>
      <c r="B609" s="27"/>
      <c r="C609" s="27"/>
      <c r="D609" s="24" t="s">
        <v>2314</v>
      </c>
      <c r="E609" s="25" t="s">
        <v>2315</v>
      </c>
      <c r="F609" s="24" t="s">
        <v>147</v>
      </c>
      <c r="G609" s="24" t="s">
        <v>245</v>
      </c>
      <c r="H609" s="26" t="s">
        <v>23</v>
      </c>
      <c r="I609" s="24" t="s">
        <v>37</v>
      </c>
      <c r="J609" s="24" t="s">
        <v>782</v>
      </c>
      <c r="K609" s="24" t="s">
        <v>299</v>
      </c>
      <c r="L609" s="35">
        <f t="shared" si="18"/>
        <v>69.55</v>
      </c>
      <c r="M609" s="35"/>
      <c r="N609" s="35"/>
      <c r="O609" s="24" t="s">
        <v>23</v>
      </c>
    </row>
    <row r="610" customHeight="1" spans="1:15">
      <c r="A610" s="22">
        <v>607</v>
      </c>
      <c r="B610" s="28"/>
      <c r="C610" s="28"/>
      <c r="D610" s="24" t="s">
        <v>2316</v>
      </c>
      <c r="E610" s="25" t="s">
        <v>2317</v>
      </c>
      <c r="F610" s="24" t="s">
        <v>1743</v>
      </c>
      <c r="G610" s="24" t="s">
        <v>76</v>
      </c>
      <c r="H610" s="26" t="s">
        <v>23</v>
      </c>
      <c r="I610" s="24" t="s">
        <v>37</v>
      </c>
      <c r="J610" s="24" t="s">
        <v>1077</v>
      </c>
      <c r="K610" s="24" t="s">
        <v>1436</v>
      </c>
      <c r="L610" s="35">
        <f t="shared" si="18"/>
        <v>69.5</v>
      </c>
      <c r="M610" s="35"/>
      <c r="N610" s="35"/>
      <c r="O610" s="24" t="s">
        <v>23</v>
      </c>
    </row>
    <row r="611" customHeight="1" spans="1:15">
      <c r="A611" s="22">
        <v>608</v>
      </c>
      <c r="B611" s="23" t="s">
        <v>2318</v>
      </c>
      <c r="C611" s="23" t="s">
        <v>47</v>
      </c>
      <c r="D611" s="24" t="s">
        <v>2319</v>
      </c>
      <c r="E611" s="25" t="s">
        <v>2320</v>
      </c>
      <c r="F611" s="24" t="s">
        <v>278</v>
      </c>
      <c r="G611" s="24" t="s">
        <v>1275</v>
      </c>
      <c r="H611" s="26" t="s">
        <v>23</v>
      </c>
      <c r="I611" s="24" t="s">
        <v>37</v>
      </c>
      <c r="J611" s="24" t="s">
        <v>1891</v>
      </c>
      <c r="K611" s="24" t="s">
        <v>1914</v>
      </c>
      <c r="L611" s="35">
        <f t="shared" si="18"/>
        <v>68.85</v>
      </c>
      <c r="M611" s="35"/>
      <c r="N611" s="35" t="s">
        <v>27</v>
      </c>
      <c r="O611" s="24" t="s">
        <v>23</v>
      </c>
    </row>
    <row r="612" customHeight="1" spans="1:15">
      <c r="A612" s="22">
        <v>609</v>
      </c>
      <c r="B612" s="27"/>
      <c r="C612" s="27"/>
      <c r="D612" s="24" t="s">
        <v>2321</v>
      </c>
      <c r="E612" s="25" t="s">
        <v>2322</v>
      </c>
      <c r="F612" s="24" t="s">
        <v>512</v>
      </c>
      <c r="G612" s="24" t="s">
        <v>63</v>
      </c>
      <c r="H612" s="26" t="s">
        <v>23</v>
      </c>
      <c r="I612" s="24" t="s">
        <v>24</v>
      </c>
      <c r="J612" s="24" t="s">
        <v>677</v>
      </c>
      <c r="K612" s="24" t="s">
        <v>2323</v>
      </c>
      <c r="L612" s="35">
        <f t="shared" si="18"/>
        <v>67.15</v>
      </c>
      <c r="M612" s="35"/>
      <c r="N612" s="35"/>
      <c r="O612" s="24" t="s">
        <v>23</v>
      </c>
    </row>
    <row r="613" customHeight="1" spans="1:15">
      <c r="A613" s="22">
        <v>610</v>
      </c>
      <c r="B613" s="28"/>
      <c r="C613" s="28"/>
      <c r="D613" s="24" t="s">
        <v>2324</v>
      </c>
      <c r="E613" s="25" t="s">
        <v>2325</v>
      </c>
      <c r="F613" s="24" t="s">
        <v>1213</v>
      </c>
      <c r="G613" s="24" t="s">
        <v>136</v>
      </c>
      <c r="H613" s="26" t="s">
        <v>23</v>
      </c>
      <c r="I613" s="24" t="s">
        <v>37</v>
      </c>
      <c r="J613" s="24" t="s">
        <v>2326</v>
      </c>
      <c r="K613" s="24" t="s">
        <v>226</v>
      </c>
      <c r="L613" s="35">
        <f t="shared" si="18"/>
        <v>55.625</v>
      </c>
      <c r="M613" s="35"/>
      <c r="N613" s="35"/>
      <c r="O613" s="24" t="s">
        <v>23</v>
      </c>
    </row>
    <row r="614" customHeight="1" spans="1:15">
      <c r="A614" s="22">
        <v>611</v>
      </c>
      <c r="B614" s="23" t="s">
        <v>2327</v>
      </c>
      <c r="C614" s="23" t="s">
        <v>474</v>
      </c>
      <c r="D614" s="24" t="s">
        <v>2328</v>
      </c>
      <c r="E614" s="25" t="s">
        <v>2329</v>
      </c>
      <c r="F614" s="24" t="s">
        <v>1811</v>
      </c>
      <c r="G614" s="24" t="s">
        <v>404</v>
      </c>
      <c r="H614" s="26" t="s">
        <v>23</v>
      </c>
      <c r="I614" s="24" t="s">
        <v>37</v>
      </c>
      <c r="J614" s="24" t="s">
        <v>692</v>
      </c>
      <c r="K614" s="24" t="s">
        <v>1786</v>
      </c>
      <c r="L614" s="35">
        <f t="shared" si="18"/>
        <v>70.15</v>
      </c>
      <c r="M614" s="35"/>
      <c r="N614" s="35" t="s">
        <v>27</v>
      </c>
      <c r="O614" s="24" t="s">
        <v>23</v>
      </c>
    </row>
    <row r="615" ht="44" customHeight="1" spans="1:15">
      <c r="A615" s="22">
        <v>612</v>
      </c>
      <c r="B615" s="28"/>
      <c r="C615" s="28"/>
      <c r="D615" s="24" t="s">
        <v>2330</v>
      </c>
      <c r="E615" s="25" t="s">
        <v>2331</v>
      </c>
      <c r="F615" s="24" t="s">
        <v>709</v>
      </c>
      <c r="G615" s="24" t="s">
        <v>229</v>
      </c>
      <c r="H615" s="26" t="s">
        <v>23</v>
      </c>
      <c r="I615" s="24" t="s">
        <v>37</v>
      </c>
      <c r="J615" s="24" t="s">
        <v>44</v>
      </c>
      <c r="K615" s="24" t="s">
        <v>1205</v>
      </c>
      <c r="L615" s="35">
        <f t="shared" si="18"/>
        <v>61.825</v>
      </c>
      <c r="M615" s="35"/>
      <c r="N615" s="35"/>
      <c r="O615" s="24" t="s">
        <v>2332</v>
      </c>
    </row>
    <row r="616" customHeight="1" spans="1:15">
      <c r="A616" s="22">
        <v>613</v>
      </c>
      <c r="B616" s="23" t="s">
        <v>2333</v>
      </c>
      <c r="C616" s="23" t="s">
        <v>47</v>
      </c>
      <c r="D616" s="24" t="s">
        <v>2334</v>
      </c>
      <c r="E616" s="25" t="s">
        <v>2335</v>
      </c>
      <c r="F616" s="24" t="s">
        <v>453</v>
      </c>
      <c r="G616" s="24" t="s">
        <v>106</v>
      </c>
      <c r="H616" s="26" t="s">
        <v>23</v>
      </c>
      <c r="I616" s="24" t="s">
        <v>37</v>
      </c>
      <c r="J616" s="24" t="s">
        <v>2336</v>
      </c>
      <c r="K616" s="24" t="s">
        <v>678</v>
      </c>
      <c r="L616" s="35">
        <f t="shared" si="18"/>
        <v>65.5</v>
      </c>
      <c r="M616" s="35"/>
      <c r="N616" s="35" t="s">
        <v>27</v>
      </c>
      <c r="O616" s="24" t="s">
        <v>23</v>
      </c>
    </row>
    <row r="617" customHeight="1" spans="1:15">
      <c r="A617" s="22">
        <v>614</v>
      </c>
      <c r="B617" s="27"/>
      <c r="C617" s="27"/>
      <c r="D617" s="24" t="s">
        <v>2337</v>
      </c>
      <c r="E617" s="25" t="s">
        <v>2338</v>
      </c>
      <c r="F617" s="24" t="s">
        <v>2339</v>
      </c>
      <c r="G617" s="24" t="s">
        <v>947</v>
      </c>
      <c r="H617" s="26" t="s">
        <v>23</v>
      </c>
      <c r="I617" s="24" t="s">
        <v>37</v>
      </c>
      <c r="J617" s="24" t="s">
        <v>903</v>
      </c>
      <c r="K617" s="24" t="s">
        <v>2340</v>
      </c>
      <c r="L617" s="35">
        <f t="shared" si="18"/>
        <v>65.125</v>
      </c>
      <c r="M617" s="35"/>
      <c r="N617" s="35"/>
      <c r="O617" s="24" t="s">
        <v>23</v>
      </c>
    </row>
    <row r="618" customHeight="1" spans="1:15">
      <c r="A618" s="22">
        <v>615</v>
      </c>
      <c r="B618" s="28"/>
      <c r="C618" s="28"/>
      <c r="D618" s="24" t="s">
        <v>2341</v>
      </c>
      <c r="E618" s="25" t="s">
        <v>2342</v>
      </c>
      <c r="F618" s="24" t="s">
        <v>925</v>
      </c>
      <c r="G618" s="24" t="s">
        <v>151</v>
      </c>
      <c r="H618" s="26" t="s">
        <v>23</v>
      </c>
      <c r="I618" s="24" t="s">
        <v>24</v>
      </c>
      <c r="J618" s="24" t="s">
        <v>1043</v>
      </c>
      <c r="K618" s="24" t="s">
        <v>2343</v>
      </c>
      <c r="L618" s="35">
        <f t="shared" si="18"/>
        <v>61.625</v>
      </c>
      <c r="M618" s="35"/>
      <c r="N618" s="35"/>
      <c r="O618" s="24" t="s">
        <v>23</v>
      </c>
    </row>
    <row r="619" customHeight="1" spans="1:15">
      <c r="A619" s="22">
        <v>616</v>
      </c>
      <c r="B619" s="23" t="s">
        <v>2344</v>
      </c>
      <c r="C619" s="23" t="s">
        <v>47</v>
      </c>
      <c r="D619" s="24" t="s">
        <v>2345</v>
      </c>
      <c r="E619" s="25" t="s">
        <v>2346</v>
      </c>
      <c r="F619" s="24" t="s">
        <v>1031</v>
      </c>
      <c r="G619" s="24" t="s">
        <v>186</v>
      </c>
      <c r="H619" s="26" t="s">
        <v>23</v>
      </c>
      <c r="I619" s="24" t="s">
        <v>24</v>
      </c>
      <c r="J619" s="24" t="s">
        <v>468</v>
      </c>
      <c r="K619" s="24" t="s">
        <v>2347</v>
      </c>
      <c r="L619" s="35">
        <f t="shared" si="18"/>
        <v>68.245</v>
      </c>
      <c r="M619" s="35"/>
      <c r="N619" s="35" t="s">
        <v>27</v>
      </c>
      <c r="O619" s="24" t="s">
        <v>23</v>
      </c>
    </row>
    <row r="620" customHeight="1" spans="1:15">
      <c r="A620" s="22">
        <v>617</v>
      </c>
      <c r="B620" s="27"/>
      <c r="C620" s="27"/>
      <c r="D620" s="24" t="s">
        <v>2348</v>
      </c>
      <c r="E620" s="25" t="s">
        <v>2349</v>
      </c>
      <c r="F620" s="24" t="s">
        <v>443</v>
      </c>
      <c r="G620" s="24" t="s">
        <v>95</v>
      </c>
      <c r="H620" s="26" t="s">
        <v>23</v>
      </c>
      <c r="I620" s="24" t="s">
        <v>37</v>
      </c>
      <c r="J620" s="24" t="s">
        <v>1844</v>
      </c>
      <c r="K620" s="24" t="s">
        <v>2350</v>
      </c>
      <c r="L620" s="35">
        <f t="shared" si="18"/>
        <v>64.23</v>
      </c>
      <c r="M620" s="35"/>
      <c r="N620" s="35"/>
      <c r="O620" s="24" t="s">
        <v>23</v>
      </c>
    </row>
    <row r="621" customHeight="1" spans="1:15">
      <c r="A621" s="22">
        <v>618</v>
      </c>
      <c r="B621" s="28"/>
      <c r="C621" s="28"/>
      <c r="D621" s="24" t="s">
        <v>2351</v>
      </c>
      <c r="E621" s="25" t="s">
        <v>2352</v>
      </c>
      <c r="F621" s="24" t="s">
        <v>2353</v>
      </c>
      <c r="G621" s="24" t="s">
        <v>190</v>
      </c>
      <c r="H621" s="26" t="s">
        <v>23</v>
      </c>
      <c r="I621" s="24" t="s">
        <v>24</v>
      </c>
      <c r="J621" s="24" t="s">
        <v>580</v>
      </c>
      <c r="K621" s="24" t="s">
        <v>2354</v>
      </c>
      <c r="L621" s="35">
        <f t="shared" si="18"/>
        <v>25.25</v>
      </c>
      <c r="M621" s="35"/>
      <c r="N621" s="35"/>
      <c r="O621" s="24" t="s">
        <v>23</v>
      </c>
    </row>
    <row r="622" customHeight="1" spans="1:15">
      <c r="A622" s="22">
        <v>619</v>
      </c>
      <c r="B622" s="23" t="s">
        <v>2355</v>
      </c>
      <c r="C622" s="23" t="s">
        <v>18</v>
      </c>
      <c r="D622" s="24" t="s">
        <v>2356</v>
      </c>
      <c r="E622" s="25" t="s">
        <v>2357</v>
      </c>
      <c r="F622" s="24" t="s">
        <v>1777</v>
      </c>
      <c r="G622" s="24" t="s">
        <v>255</v>
      </c>
      <c r="H622" s="26" t="s">
        <v>23</v>
      </c>
      <c r="I622" s="24" t="s">
        <v>24</v>
      </c>
      <c r="J622" s="24" t="s">
        <v>2358</v>
      </c>
      <c r="K622" s="24" t="s">
        <v>2359</v>
      </c>
      <c r="L622" s="35">
        <f t="shared" si="18"/>
        <v>61.09</v>
      </c>
      <c r="M622" s="35"/>
      <c r="N622" s="35" t="s">
        <v>27</v>
      </c>
      <c r="O622" s="24" t="s">
        <v>23</v>
      </c>
    </row>
    <row r="623" customHeight="1" spans="1:15">
      <c r="A623" s="22">
        <v>620</v>
      </c>
      <c r="B623" s="28"/>
      <c r="C623" s="28"/>
      <c r="D623" s="24" t="s">
        <v>2360</v>
      </c>
      <c r="E623" s="25" t="s">
        <v>2361</v>
      </c>
      <c r="F623" s="24" t="s">
        <v>1578</v>
      </c>
      <c r="G623" s="24" t="s">
        <v>136</v>
      </c>
      <c r="H623" s="26" t="s">
        <v>23</v>
      </c>
      <c r="I623" s="24" t="s">
        <v>24</v>
      </c>
      <c r="J623" s="24" t="s">
        <v>857</v>
      </c>
      <c r="K623" s="24" t="s">
        <v>2362</v>
      </c>
      <c r="L623" s="35">
        <f t="shared" si="18"/>
        <v>58.135</v>
      </c>
      <c r="M623" s="35"/>
      <c r="N623" s="35" t="s">
        <v>27</v>
      </c>
      <c r="O623" s="24" t="s">
        <v>23</v>
      </c>
    </row>
    <row r="624" customHeight="1" spans="1:15">
      <c r="A624" s="22">
        <v>621</v>
      </c>
      <c r="B624" s="23" t="s">
        <v>2363</v>
      </c>
      <c r="C624" s="23" t="s">
        <v>47</v>
      </c>
      <c r="D624" s="24" t="s">
        <v>2364</v>
      </c>
      <c r="E624" s="25" t="s">
        <v>2365</v>
      </c>
      <c r="F624" s="24" t="s">
        <v>82</v>
      </c>
      <c r="G624" s="24" t="s">
        <v>886</v>
      </c>
      <c r="H624" s="26" t="s">
        <v>23</v>
      </c>
      <c r="I624" s="24" t="s">
        <v>37</v>
      </c>
      <c r="J624" s="24" t="s">
        <v>1397</v>
      </c>
      <c r="K624" s="24" t="s">
        <v>59</v>
      </c>
      <c r="L624" s="35">
        <f t="shared" si="18"/>
        <v>71.475</v>
      </c>
      <c r="M624" s="35"/>
      <c r="N624" s="35" t="s">
        <v>27</v>
      </c>
      <c r="O624" s="24" t="s">
        <v>23</v>
      </c>
    </row>
    <row r="625" customHeight="1" spans="1:15">
      <c r="A625" s="22">
        <v>622</v>
      </c>
      <c r="B625" s="27"/>
      <c r="C625" s="27"/>
      <c r="D625" s="24" t="s">
        <v>2366</v>
      </c>
      <c r="E625" s="25" t="s">
        <v>2367</v>
      </c>
      <c r="F625" s="24" t="s">
        <v>62</v>
      </c>
      <c r="G625" s="24" t="s">
        <v>32</v>
      </c>
      <c r="H625" s="26" t="s">
        <v>23</v>
      </c>
      <c r="I625" s="24" t="s">
        <v>37</v>
      </c>
      <c r="J625" s="24" t="s">
        <v>1276</v>
      </c>
      <c r="K625" s="24" t="s">
        <v>125</v>
      </c>
      <c r="L625" s="35">
        <f t="shared" si="18"/>
        <v>69</v>
      </c>
      <c r="M625" s="35"/>
      <c r="N625" s="35"/>
      <c r="O625" s="24" t="s">
        <v>23</v>
      </c>
    </row>
    <row r="626" customHeight="1" spans="1:15">
      <c r="A626" s="22">
        <v>623</v>
      </c>
      <c r="B626" s="28"/>
      <c r="C626" s="28"/>
      <c r="D626" s="24" t="s">
        <v>2368</v>
      </c>
      <c r="E626" s="25" t="s">
        <v>2369</v>
      </c>
      <c r="F626" s="24" t="s">
        <v>512</v>
      </c>
      <c r="G626" s="24" t="s">
        <v>106</v>
      </c>
      <c r="H626" s="26" t="s">
        <v>23</v>
      </c>
      <c r="I626" s="24" t="s">
        <v>37</v>
      </c>
      <c r="J626" s="24" t="s">
        <v>2231</v>
      </c>
      <c r="K626" s="24" t="s">
        <v>2370</v>
      </c>
      <c r="L626" s="35">
        <f t="shared" si="18"/>
        <v>66.195</v>
      </c>
      <c r="M626" s="35"/>
      <c r="N626" s="35"/>
      <c r="O626" s="24" t="s">
        <v>23</v>
      </c>
    </row>
    <row r="627" customHeight="1" spans="1:15">
      <c r="A627" s="22">
        <v>624</v>
      </c>
      <c r="B627" s="23" t="s">
        <v>2371</v>
      </c>
      <c r="C627" s="23" t="s">
        <v>47</v>
      </c>
      <c r="D627" s="24" t="s">
        <v>2372</v>
      </c>
      <c r="E627" s="25" t="s">
        <v>2373</v>
      </c>
      <c r="F627" s="24" t="s">
        <v>94</v>
      </c>
      <c r="G627" s="24" t="s">
        <v>266</v>
      </c>
      <c r="H627" s="26" t="s">
        <v>23</v>
      </c>
      <c r="I627" s="24" t="s">
        <v>24</v>
      </c>
      <c r="J627" s="24" t="s">
        <v>1081</v>
      </c>
      <c r="K627" s="24" t="s">
        <v>2374</v>
      </c>
      <c r="L627" s="35">
        <f t="shared" si="18"/>
        <v>63.495</v>
      </c>
      <c r="M627" s="35"/>
      <c r="N627" s="35" t="s">
        <v>27</v>
      </c>
      <c r="O627" s="24" t="s">
        <v>23</v>
      </c>
    </row>
    <row r="628" customHeight="1" spans="1:15">
      <c r="A628" s="22">
        <v>625</v>
      </c>
      <c r="B628" s="27"/>
      <c r="C628" s="27"/>
      <c r="D628" s="24" t="s">
        <v>2375</v>
      </c>
      <c r="E628" s="25" t="s">
        <v>2376</v>
      </c>
      <c r="F628" s="24" t="s">
        <v>728</v>
      </c>
      <c r="G628" s="24" t="s">
        <v>334</v>
      </c>
      <c r="H628" s="26" t="s">
        <v>23</v>
      </c>
      <c r="I628" s="24" t="s">
        <v>37</v>
      </c>
      <c r="J628" s="24" t="s">
        <v>553</v>
      </c>
      <c r="K628" s="24" t="s">
        <v>2377</v>
      </c>
      <c r="L628" s="35">
        <f t="shared" si="18"/>
        <v>62.435</v>
      </c>
      <c r="M628" s="35"/>
      <c r="N628" s="35"/>
      <c r="O628" s="24" t="s">
        <v>23</v>
      </c>
    </row>
    <row r="629" customHeight="1" spans="1:15">
      <c r="A629" s="22">
        <v>626</v>
      </c>
      <c r="B629" s="28"/>
      <c r="C629" s="28"/>
      <c r="D629" s="24" t="s">
        <v>2378</v>
      </c>
      <c r="E629" s="25" t="s">
        <v>2379</v>
      </c>
      <c r="F629" s="24" t="s">
        <v>2106</v>
      </c>
      <c r="G629" s="24" t="s">
        <v>130</v>
      </c>
      <c r="H629" s="26" t="s">
        <v>23</v>
      </c>
      <c r="I629" s="24" t="s">
        <v>24</v>
      </c>
      <c r="J629" s="24" t="s">
        <v>681</v>
      </c>
      <c r="K629" s="24" t="s">
        <v>1992</v>
      </c>
      <c r="L629" s="35">
        <f t="shared" si="18"/>
        <v>56.15</v>
      </c>
      <c r="M629" s="35"/>
      <c r="N629" s="35"/>
      <c r="O629" s="24" t="s">
        <v>23</v>
      </c>
    </row>
    <row r="630" customHeight="1" spans="1:15">
      <c r="A630" s="22">
        <v>627</v>
      </c>
      <c r="B630" s="23" t="s">
        <v>2380</v>
      </c>
      <c r="C630" s="23" t="s">
        <v>47</v>
      </c>
      <c r="D630" s="24" t="s">
        <v>2381</v>
      </c>
      <c r="E630" s="25" t="s">
        <v>2382</v>
      </c>
      <c r="F630" s="24" t="s">
        <v>384</v>
      </c>
      <c r="G630" s="24" t="s">
        <v>76</v>
      </c>
      <c r="H630" s="26" t="s">
        <v>23</v>
      </c>
      <c r="I630" s="24" t="s">
        <v>37</v>
      </c>
      <c r="J630" s="24" t="s">
        <v>385</v>
      </c>
      <c r="K630" s="24" t="s">
        <v>673</v>
      </c>
      <c r="L630" s="35">
        <f t="shared" si="18"/>
        <v>69.875</v>
      </c>
      <c r="M630" s="35"/>
      <c r="N630" s="35" t="s">
        <v>27</v>
      </c>
      <c r="O630" s="24" t="s">
        <v>23</v>
      </c>
    </row>
    <row r="631" customHeight="1" spans="1:15">
      <c r="A631" s="22">
        <v>628</v>
      </c>
      <c r="B631" s="27"/>
      <c r="C631" s="27"/>
      <c r="D631" s="24" t="s">
        <v>2383</v>
      </c>
      <c r="E631" s="25" t="s">
        <v>2384</v>
      </c>
      <c r="F631" s="24" t="s">
        <v>1443</v>
      </c>
      <c r="G631" s="24" t="s">
        <v>886</v>
      </c>
      <c r="H631" s="26" t="s">
        <v>23</v>
      </c>
      <c r="I631" s="24" t="s">
        <v>24</v>
      </c>
      <c r="J631" s="24" t="s">
        <v>77</v>
      </c>
      <c r="K631" s="24" t="s">
        <v>2385</v>
      </c>
      <c r="L631" s="35">
        <f t="shared" si="18"/>
        <v>67.115</v>
      </c>
      <c r="M631" s="35"/>
      <c r="N631" s="35"/>
      <c r="O631" s="24" t="s">
        <v>23</v>
      </c>
    </row>
    <row r="632" customHeight="1" spans="1:15">
      <c r="A632" s="22">
        <v>629</v>
      </c>
      <c r="B632" s="28"/>
      <c r="C632" s="28"/>
      <c r="D632" s="24" t="s">
        <v>2386</v>
      </c>
      <c r="E632" s="25" t="s">
        <v>2387</v>
      </c>
      <c r="F632" s="24" t="s">
        <v>762</v>
      </c>
      <c r="G632" s="24" t="s">
        <v>163</v>
      </c>
      <c r="H632" s="26" t="s">
        <v>23</v>
      </c>
      <c r="I632" s="24" t="s">
        <v>24</v>
      </c>
      <c r="J632" s="24" t="s">
        <v>1032</v>
      </c>
      <c r="K632" s="24" t="s">
        <v>1523</v>
      </c>
      <c r="L632" s="35">
        <f t="shared" si="18"/>
        <v>59.05</v>
      </c>
      <c r="M632" s="35"/>
      <c r="N632" s="35"/>
      <c r="O632" s="24" t="s">
        <v>23</v>
      </c>
    </row>
    <row r="633" customHeight="1" spans="1:15">
      <c r="A633" s="22">
        <v>630</v>
      </c>
      <c r="B633" s="23" t="s">
        <v>2388</v>
      </c>
      <c r="C633" s="23" t="s">
        <v>474</v>
      </c>
      <c r="D633" s="24" t="s">
        <v>2389</v>
      </c>
      <c r="E633" s="25" t="s">
        <v>2390</v>
      </c>
      <c r="F633" s="24" t="s">
        <v>75</v>
      </c>
      <c r="G633" s="24" t="s">
        <v>106</v>
      </c>
      <c r="H633" s="26" t="s">
        <v>23</v>
      </c>
      <c r="I633" s="24" t="s">
        <v>37</v>
      </c>
      <c r="J633" s="24" t="s">
        <v>720</v>
      </c>
      <c r="K633" s="24" t="s">
        <v>1306</v>
      </c>
      <c r="L633" s="35">
        <f t="shared" si="18"/>
        <v>64.36</v>
      </c>
      <c r="M633" s="35"/>
      <c r="N633" s="35" t="s">
        <v>27</v>
      </c>
      <c r="O633" s="24" t="s">
        <v>23</v>
      </c>
    </row>
    <row r="634" customHeight="1" spans="1:15">
      <c r="A634" s="22">
        <v>631</v>
      </c>
      <c r="B634" s="27"/>
      <c r="C634" s="27"/>
      <c r="D634" s="24" t="s">
        <v>2391</v>
      </c>
      <c r="E634" s="25" t="s">
        <v>2392</v>
      </c>
      <c r="F634" s="24" t="s">
        <v>899</v>
      </c>
      <c r="G634" s="24" t="s">
        <v>36</v>
      </c>
      <c r="H634" s="26" t="s">
        <v>23</v>
      </c>
      <c r="I634" s="24" t="s">
        <v>24</v>
      </c>
      <c r="J634" s="24" t="s">
        <v>643</v>
      </c>
      <c r="K634" s="24" t="s">
        <v>2393</v>
      </c>
      <c r="L634" s="35">
        <f t="shared" si="18"/>
        <v>62.175</v>
      </c>
      <c r="M634" s="35"/>
      <c r="N634" s="35" t="s">
        <v>27</v>
      </c>
      <c r="O634" s="24" t="s">
        <v>23</v>
      </c>
    </row>
    <row r="635" customHeight="1" spans="1:15">
      <c r="A635" s="22">
        <v>632</v>
      </c>
      <c r="B635" s="27"/>
      <c r="C635" s="27"/>
      <c r="D635" s="24" t="s">
        <v>2394</v>
      </c>
      <c r="E635" s="25" t="s">
        <v>2395</v>
      </c>
      <c r="F635" s="24" t="s">
        <v>1263</v>
      </c>
      <c r="G635" s="24" t="s">
        <v>229</v>
      </c>
      <c r="H635" s="26" t="s">
        <v>23</v>
      </c>
      <c r="I635" s="24" t="s">
        <v>24</v>
      </c>
      <c r="J635" s="24" t="s">
        <v>2396</v>
      </c>
      <c r="K635" s="24" t="s">
        <v>1150</v>
      </c>
      <c r="L635" s="35">
        <f t="shared" si="18"/>
        <v>61.85</v>
      </c>
      <c r="M635" s="35"/>
      <c r="N635" s="35" t="s">
        <v>27</v>
      </c>
      <c r="O635" s="24" t="s">
        <v>23</v>
      </c>
    </row>
    <row r="636" customHeight="1" spans="1:15">
      <c r="A636" s="22">
        <v>633</v>
      </c>
      <c r="B636" s="27"/>
      <c r="C636" s="27"/>
      <c r="D636" s="24" t="s">
        <v>2397</v>
      </c>
      <c r="E636" s="25" t="s">
        <v>2398</v>
      </c>
      <c r="F636" s="24" t="s">
        <v>1385</v>
      </c>
      <c r="G636" s="24" t="s">
        <v>82</v>
      </c>
      <c r="H636" s="26" t="s">
        <v>23</v>
      </c>
      <c r="I636" s="24" t="s">
        <v>24</v>
      </c>
      <c r="J636" s="24" t="s">
        <v>230</v>
      </c>
      <c r="K636" s="24" t="s">
        <v>2399</v>
      </c>
      <c r="L636" s="35">
        <f t="shared" si="18"/>
        <v>61.35</v>
      </c>
      <c r="M636" s="35"/>
      <c r="N636" s="35" t="s">
        <v>27</v>
      </c>
      <c r="O636" s="24" t="s">
        <v>23</v>
      </c>
    </row>
    <row r="637" customHeight="1" spans="1:15">
      <c r="A637" s="22">
        <v>634</v>
      </c>
      <c r="B637" s="27"/>
      <c r="C637" s="27"/>
      <c r="D637" s="24" t="s">
        <v>2400</v>
      </c>
      <c r="E637" s="25" t="s">
        <v>2401</v>
      </c>
      <c r="F637" s="24" t="s">
        <v>123</v>
      </c>
      <c r="G637" s="24" t="s">
        <v>136</v>
      </c>
      <c r="H637" s="26" t="s">
        <v>23</v>
      </c>
      <c r="I637" s="24" t="s">
        <v>24</v>
      </c>
      <c r="J637" s="24" t="s">
        <v>652</v>
      </c>
      <c r="K637" s="25" t="s">
        <v>972</v>
      </c>
      <c r="L637" s="35">
        <f t="shared" si="18"/>
        <v>59.3</v>
      </c>
      <c r="M637" s="35"/>
      <c r="N637" s="35"/>
      <c r="O637" s="24" t="s">
        <v>23</v>
      </c>
    </row>
    <row r="638" customHeight="1" spans="1:15">
      <c r="A638" s="22">
        <v>635</v>
      </c>
      <c r="B638" s="27"/>
      <c r="C638" s="27"/>
      <c r="D638" s="24" t="s">
        <v>2402</v>
      </c>
      <c r="E638" s="25" t="s">
        <v>2403</v>
      </c>
      <c r="F638" s="24" t="s">
        <v>2404</v>
      </c>
      <c r="G638" s="24" t="s">
        <v>190</v>
      </c>
      <c r="H638" s="26" t="s">
        <v>23</v>
      </c>
      <c r="I638" s="24" t="s">
        <v>24</v>
      </c>
      <c r="J638" s="24" t="s">
        <v>821</v>
      </c>
      <c r="K638" s="24" t="s">
        <v>2405</v>
      </c>
      <c r="L638" s="35">
        <f t="shared" si="18"/>
        <v>58.715</v>
      </c>
      <c r="M638" s="35"/>
      <c r="N638" s="35"/>
      <c r="O638" s="24" t="s">
        <v>23</v>
      </c>
    </row>
    <row r="639" customHeight="1" spans="1:15">
      <c r="A639" s="22">
        <v>636</v>
      </c>
      <c r="B639" s="27"/>
      <c r="C639" s="27"/>
      <c r="D639" s="24" t="s">
        <v>2406</v>
      </c>
      <c r="E639" s="25" t="s">
        <v>2407</v>
      </c>
      <c r="F639" s="24" t="s">
        <v>1410</v>
      </c>
      <c r="G639" s="24" t="s">
        <v>174</v>
      </c>
      <c r="H639" s="26" t="s">
        <v>23</v>
      </c>
      <c r="I639" s="24" t="s">
        <v>24</v>
      </c>
      <c r="J639" s="24" t="s">
        <v>2408</v>
      </c>
      <c r="K639" s="24" t="s">
        <v>2409</v>
      </c>
      <c r="L639" s="35">
        <f t="shared" si="18"/>
        <v>57.755</v>
      </c>
      <c r="M639" s="35"/>
      <c r="N639" s="35"/>
      <c r="O639" s="24" t="s">
        <v>23</v>
      </c>
    </row>
    <row r="640" customHeight="1" spans="1:15">
      <c r="A640" s="22">
        <v>637</v>
      </c>
      <c r="B640" s="27"/>
      <c r="C640" s="27"/>
      <c r="D640" s="24" t="s">
        <v>2410</v>
      </c>
      <c r="E640" s="25" t="s">
        <v>2411</v>
      </c>
      <c r="F640" s="24" t="s">
        <v>379</v>
      </c>
      <c r="G640" s="24" t="s">
        <v>136</v>
      </c>
      <c r="H640" s="26" t="s">
        <v>23</v>
      </c>
      <c r="I640" s="24" t="s">
        <v>24</v>
      </c>
      <c r="J640" s="24" t="s">
        <v>1559</v>
      </c>
      <c r="K640" s="24" t="s">
        <v>261</v>
      </c>
      <c r="L640" s="35">
        <f t="shared" si="18"/>
        <v>57.525</v>
      </c>
      <c r="M640" s="35"/>
      <c r="N640" s="35"/>
      <c r="O640" s="24" t="s">
        <v>23</v>
      </c>
    </row>
    <row r="641" customHeight="1" spans="1:15">
      <c r="A641" s="22">
        <v>638</v>
      </c>
      <c r="B641" s="28"/>
      <c r="C641" s="28"/>
      <c r="D641" s="24" t="s">
        <v>2412</v>
      </c>
      <c r="E641" s="25" t="s">
        <v>2413</v>
      </c>
      <c r="F641" s="24" t="s">
        <v>1723</v>
      </c>
      <c r="G641" s="24" t="s">
        <v>781</v>
      </c>
      <c r="H641" s="26" t="s">
        <v>23</v>
      </c>
      <c r="I641" s="24" t="s">
        <v>24</v>
      </c>
      <c r="J641" s="24" t="s">
        <v>909</v>
      </c>
      <c r="K641" s="24" t="s">
        <v>2414</v>
      </c>
      <c r="L641" s="35">
        <f t="shared" si="18"/>
        <v>54.63</v>
      </c>
      <c r="M641" s="35"/>
      <c r="N641" s="35"/>
      <c r="O641" s="24" t="s">
        <v>23</v>
      </c>
    </row>
    <row r="642" customHeight="1" spans="1:15">
      <c r="A642" s="22">
        <v>639</v>
      </c>
      <c r="B642" s="24" t="s">
        <v>2415</v>
      </c>
      <c r="C642" s="24" t="s">
        <v>18</v>
      </c>
      <c r="D642" s="24" t="s">
        <v>2416</v>
      </c>
      <c r="E642" s="25" t="s">
        <v>2417</v>
      </c>
      <c r="F642" s="24" t="s">
        <v>1610</v>
      </c>
      <c r="G642" s="24" t="s">
        <v>374</v>
      </c>
      <c r="H642" s="26" t="s">
        <v>23</v>
      </c>
      <c r="I642" s="24" t="s">
        <v>37</v>
      </c>
      <c r="J642" s="24" t="s">
        <v>2418</v>
      </c>
      <c r="K642" s="24" t="s">
        <v>1911</v>
      </c>
      <c r="L642" s="35">
        <f t="shared" si="18"/>
        <v>63.885</v>
      </c>
      <c r="M642" s="35"/>
      <c r="N642" s="35" t="s">
        <v>27</v>
      </c>
      <c r="O642" s="24" t="s">
        <v>23</v>
      </c>
    </row>
    <row r="643" customHeight="1" spans="1:15">
      <c r="A643" s="22">
        <v>640</v>
      </c>
      <c r="B643" s="23" t="s">
        <v>2419</v>
      </c>
      <c r="C643" s="23" t="s">
        <v>47</v>
      </c>
      <c r="D643" s="24" t="s">
        <v>2420</v>
      </c>
      <c r="E643" s="25" t="s">
        <v>2421</v>
      </c>
      <c r="F643" s="24" t="s">
        <v>63</v>
      </c>
      <c r="G643" s="24" t="s">
        <v>147</v>
      </c>
      <c r="H643" s="26" t="s">
        <v>23</v>
      </c>
      <c r="I643" s="24" t="s">
        <v>37</v>
      </c>
      <c r="J643" s="24" t="s">
        <v>856</v>
      </c>
      <c r="K643" s="24" t="s">
        <v>909</v>
      </c>
      <c r="L643" s="35">
        <f t="shared" si="18"/>
        <v>67.6</v>
      </c>
      <c r="M643" s="35"/>
      <c r="N643" s="35" t="s">
        <v>27</v>
      </c>
      <c r="O643" s="24" t="s">
        <v>23</v>
      </c>
    </row>
    <row r="644" customHeight="1" spans="1:15">
      <c r="A644" s="22">
        <v>641</v>
      </c>
      <c r="B644" s="27"/>
      <c r="C644" s="27"/>
      <c r="D644" s="24" t="s">
        <v>2422</v>
      </c>
      <c r="E644" s="25" t="s">
        <v>2423</v>
      </c>
      <c r="F644" s="24" t="s">
        <v>163</v>
      </c>
      <c r="G644" s="24" t="s">
        <v>404</v>
      </c>
      <c r="H644" s="26" t="s">
        <v>23</v>
      </c>
      <c r="I644" s="24" t="s">
        <v>37</v>
      </c>
      <c r="J644" s="24" t="s">
        <v>1271</v>
      </c>
      <c r="K644" s="24" t="s">
        <v>2424</v>
      </c>
      <c r="L644" s="35">
        <f t="shared" si="18"/>
        <v>67.14</v>
      </c>
      <c r="M644" s="35"/>
      <c r="N644" s="35"/>
      <c r="O644" s="24" t="s">
        <v>23</v>
      </c>
    </row>
    <row r="645" customHeight="1" spans="1:15">
      <c r="A645" s="22">
        <v>642</v>
      </c>
      <c r="B645" s="28"/>
      <c r="C645" s="28"/>
      <c r="D645" s="24" t="s">
        <v>2425</v>
      </c>
      <c r="E645" s="25" t="s">
        <v>2426</v>
      </c>
      <c r="F645" s="24" t="s">
        <v>302</v>
      </c>
      <c r="G645" s="24" t="s">
        <v>364</v>
      </c>
      <c r="H645" s="26" t="s">
        <v>23</v>
      </c>
      <c r="I645" s="24" t="s">
        <v>37</v>
      </c>
      <c r="J645" s="24" t="s">
        <v>414</v>
      </c>
      <c r="K645" s="24" t="s">
        <v>1375</v>
      </c>
      <c r="L645" s="35">
        <f t="shared" si="18"/>
        <v>63.045</v>
      </c>
      <c r="M645" s="35"/>
      <c r="N645" s="35"/>
      <c r="O645" s="24" t="s">
        <v>23</v>
      </c>
    </row>
    <row r="646" customHeight="1" spans="1:15">
      <c r="A646" s="22">
        <v>643</v>
      </c>
      <c r="B646" s="23" t="s">
        <v>2427</v>
      </c>
      <c r="C646" s="23" t="s">
        <v>47</v>
      </c>
      <c r="D646" s="24" t="s">
        <v>2428</v>
      </c>
      <c r="E646" s="25" t="s">
        <v>2429</v>
      </c>
      <c r="F646" s="24" t="s">
        <v>638</v>
      </c>
      <c r="G646" s="24" t="s">
        <v>88</v>
      </c>
      <c r="H646" s="26" t="s">
        <v>23</v>
      </c>
      <c r="I646" s="24" t="s">
        <v>24</v>
      </c>
      <c r="J646" s="24" t="s">
        <v>414</v>
      </c>
      <c r="K646" s="24" t="s">
        <v>2430</v>
      </c>
      <c r="L646" s="35">
        <f t="shared" si="18"/>
        <v>66.175</v>
      </c>
      <c r="M646" s="35"/>
      <c r="N646" s="35" t="s">
        <v>27</v>
      </c>
      <c r="O646" s="24" t="s">
        <v>23</v>
      </c>
    </row>
    <row r="647" customHeight="1" spans="1:15">
      <c r="A647" s="22">
        <v>644</v>
      </c>
      <c r="B647" s="27"/>
      <c r="C647" s="27"/>
      <c r="D647" s="24" t="s">
        <v>2431</v>
      </c>
      <c r="E647" s="25" t="s">
        <v>2432</v>
      </c>
      <c r="F647" s="24" t="s">
        <v>136</v>
      </c>
      <c r="G647" s="24" t="s">
        <v>364</v>
      </c>
      <c r="H647" s="26" t="s">
        <v>23</v>
      </c>
      <c r="I647" s="24" t="s">
        <v>37</v>
      </c>
      <c r="J647" s="24" t="s">
        <v>490</v>
      </c>
      <c r="K647" s="24" t="s">
        <v>389</v>
      </c>
      <c r="L647" s="35">
        <f t="shared" si="18"/>
        <v>65.575</v>
      </c>
      <c r="M647" s="35"/>
      <c r="N647" s="35"/>
      <c r="O647" s="24" t="s">
        <v>23</v>
      </c>
    </row>
    <row r="648" customHeight="1" spans="1:15">
      <c r="A648" s="22">
        <v>645</v>
      </c>
      <c r="B648" s="28"/>
      <c r="C648" s="28"/>
      <c r="D648" s="24" t="s">
        <v>2433</v>
      </c>
      <c r="E648" s="25" t="s">
        <v>2434</v>
      </c>
      <c r="F648" s="24" t="s">
        <v>2435</v>
      </c>
      <c r="G648" s="24" t="s">
        <v>169</v>
      </c>
      <c r="H648" s="26" t="s">
        <v>23</v>
      </c>
      <c r="I648" s="24" t="s">
        <v>24</v>
      </c>
      <c r="J648" s="24" t="s">
        <v>284</v>
      </c>
      <c r="K648" s="24" t="s">
        <v>2436</v>
      </c>
      <c r="L648" s="35">
        <f t="shared" si="18"/>
        <v>33.95</v>
      </c>
      <c r="M648" s="35"/>
      <c r="N648" s="35"/>
      <c r="O648" s="24" t="s">
        <v>23</v>
      </c>
    </row>
    <row r="649" customHeight="1" spans="1:15">
      <c r="A649" s="22">
        <v>646</v>
      </c>
      <c r="B649" s="24" t="s">
        <v>2437</v>
      </c>
      <c r="C649" s="24" t="s">
        <v>18</v>
      </c>
      <c r="D649" s="24" t="s">
        <v>2438</v>
      </c>
      <c r="E649" s="25" t="s">
        <v>2439</v>
      </c>
      <c r="F649" s="24" t="s">
        <v>2440</v>
      </c>
      <c r="G649" s="24" t="s">
        <v>163</v>
      </c>
      <c r="H649" s="26" t="s">
        <v>23</v>
      </c>
      <c r="I649" s="24" t="s">
        <v>37</v>
      </c>
      <c r="J649" s="24" t="s">
        <v>1863</v>
      </c>
      <c r="K649" s="24" t="s">
        <v>26</v>
      </c>
      <c r="L649" s="35">
        <f t="shared" si="18"/>
        <v>70.45</v>
      </c>
      <c r="M649" s="35"/>
      <c r="N649" s="35" t="s">
        <v>27</v>
      </c>
      <c r="O649" s="24" t="s">
        <v>23</v>
      </c>
    </row>
    <row r="650" customHeight="1" spans="1:15">
      <c r="A650" s="22">
        <v>647</v>
      </c>
      <c r="B650" s="23" t="s">
        <v>2441</v>
      </c>
      <c r="C650" s="23" t="s">
        <v>18</v>
      </c>
      <c r="D650" s="24" t="s">
        <v>2442</v>
      </c>
      <c r="E650" s="25" t="s">
        <v>2443</v>
      </c>
      <c r="F650" s="24" t="s">
        <v>2444</v>
      </c>
      <c r="G650" s="24" t="s">
        <v>130</v>
      </c>
      <c r="H650" s="26" t="s">
        <v>23</v>
      </c>
      <c r="I650" s="24" t="s">
        <v>24</v>
      </c>
      <c r="J650" s="24" t="s">
        <v>1629</v>
      </c>
      <c r="K650" s="24" t="s">
        <v>572</v>
      </c>
      <c r="L650" s="35">
        <f t="shared" si="18"/>
        <v>68.45</v>
      </c>
      <c r="M650" s="35"/>
      <c r="N650" s="35" t="s">
        <v>27</v>
      </c>
      <c r="O650" s="24" t="s">
        <v>23</v>
      </c>
    </row>
    <row r="651" customHeight="1" spans="1:15">
      <c r="A651" s="22">
        <v>648</v>
      </c>
      <c r="B651" s="27"/>
      <c r="C651" s="27"/>
      <c r="D651" s="24" t="s">
        <v>2445</v>
      </c>
      <c r="E651" s="25" t="s">
        <v>2446</v>
      </c>
      <c r="F651" s="24" t="s">
        <v>2447</v>
      </c>
      <c r="G651" s="24" t="s">
        <v>404</v>
      </c>
      <c r="H651" s="26" t="s">
        <v>23</v>
      </c>
      <c r="I651" s="24" t="s">
        <v>24</v>
      </c>
      <c r="J651" s="24" t="s">
        <v>692</v>
      </c>
      <c r="K651" s="24" t="s">
        <v>192</v>
      </c>
      <c r="L651" s="35">
        <f t="shared" si="18"/>
        <v>67.4</v>
      </c>
      <c r="M651" s="35"/>
      <c r="N651" s="35" t="s">
        <v>27</v>
      </c>
      <c r="O651" s="24" t="s">
        <v>23</v>
      </c>
    </row>
    <row r="652" customHeight="1" spans="1:15">
      <c r="A652" s="22">
        <v>649</v>
      </c>
      <c r="B652" s="27"/>
      <c r="C652" s="27"/>
      <c r="D652" s="24" t="s">
        <v>2448</v>
      </c>
      <c r="E652" s="25" t="s">
        <v>2449</v>
      </c>
      <c r="F652" s="24" t="s">
        <v>1501</v>
      </c>
      <c r="G652" s="24" t="s">
        <v>30</v>
      </c>
      <c r="H652" s="26" t="s">
        <v>23</v>
      </c>
      <c r="I652" s="24" t="s">
        <v>24</v>
      </c>
      <c r="J652" s="24" t="s">
        <v>2450</v>
      </c>
      <c r="K652" s="24" t="s">
        <v>97</v>
      </c>
      <c r="L652" s="35">
        <f t="shared" ref="L652:L677" si="19">J652/4+K652*0.5</f>
        <v>67.35</v>
      </c>
      <c r="M652" s="35"/>
      <c r="N652" s="35"/>
      <c r="O652" s="24" t="s">
        <v>23</v>
      </c>
    </row>
    <row r="653" customHeight="1" spans="1:15">
      <c r="A653" s="22">
        <v>650</v>
      </c>
      <c r="B653" s="27"/>
      <c r="C653" s="27"/>
      <c r="D653" s="24" t="s">
        <v>2451</v>
      </c>
      <c r="E653" s="25" t="s">
        <v>2452</v>
      </c>
      <c r="F653" s="24" t="s">
        <v>1639</v>
      </c>
      <c r="G653" s="24" t="s">
        <v>308</v>
      </c>
      <c r="H653" s="26" t="s">
        <v>23</v>
      </c>
      <c r="I653" s="24" t="s">
        <v>24</v>
      </c>
      <c r="J653" s="24" t="s">
        <v>913</v>
      </c>
      <c r="K653" s="24" t="s">
        <v>2029</v>
      </c>
      <c r="L653" s="35">
        <f t="shared" si="19"/>
        <v>65.85</v>
      </c>
      <c r="M653" s="35"/>
      <c r="N653" s="35"/>
      <c r="O653" s="24" t="s">
        <v>23</v>
      </c>
    </row>
    <row r="654" customHeight="1" spans="1:15">
      <c r="A654" s="22">
        <v>651</v>
      </c>
      <c r="B654" s="27"/>
      <c r="C654" s="27"/>
      <c r="D654" s="24" t="s">
        <v>2453</v>
      </c>
      <c r="E654" s="25" t="s">
        <v>2454</v>
      </c>
      <c r="F654" s="24" t="s">
        <v>2455</v>
      </c>
      <c r="G654" s="24" t="s">
        <v>36</v>
      </c>
      <c r="H654" s="26" t="s">
        <v>23</v>
      </c>
      <c r="I654" s="24" t="s">
        <v>24</v>
      </c>
      <c r="J654" s="24" t="s">
        <v>499</v>
      </c>
      <c r="K654" s="24" t="s">
        <v>1705</v>
      </c>
      <c r="L654" s="35">
        <f t="shared" si="19"/>
        <v>60.95</v>
      </c>
      <c r="M654" s="35"/>
      <c r="N654" s="35"/>
      <c r="O654" s="24" t="s">
        <v>23</v>
      </c>
    </row>
    <row r="655" customHeight="1" spans="1:15">
      <c r="A655" s="22">
        <v>652</v>
      </c>
      <c r="B655" s="28"/>
      <c r="C655" s="28"/>
      <c r="D655" s="24" t="s">
        <v>2456</v>
      </c>
      <c r="E655" s="25" t="s">
        <v>2457</v>
      </c>
      <c r="F655" s="24" t="s">
        <v>1089</v>
      </c>
      <c r="G655" s="24" t="s">
        <v>832</v>
      </c>
      <c r="H655" s="26" t="s">
        <v>23</v>
      </c>
      <c r="I655" s="24" t="s">
        <v>24</v>
      </c>
      <c r="J655" s="24" t="s">
        <v>118</v>
      </c>
      <c r="K655" s="24" t="s">
        <v>1641</v>
      </c>
      <c r="L655" s="35">
        <f t="shared" si="19"/>
        <v>56.66</v>
      </c>
      <c r="M655" s="35"/>
      <c r="N655" s="35"/>
      <c r="O655" s="24" t="s">
        <v>23</v>
      </c>
    </row>
    <row r="656" customHeight="1" spans="1:15">
      <c r="A656" s="22">
        <v>653</v>
      </c>
      <c r="B656" s="24" t="s">
        <v>2458</v>
      </c>
      <c r="C656" s="24" t="s">
        <v>47</v>
      </c>
      <c r="D656" s="24" t="s">
        <v>2459</v>
      </c>
      <c r="E656" s="25" t="s">
        <v>2460</v>
      </c>
      <c r="F656" s="24" t="s">
        <v>2461</v>
      </c>
      <c r="G656" s="24" t="s">
        <v>88</v>
      </c>
      <c r="H656" s="26" t="s">
        <v>23</v>
      </c>
      <c r="I656" s="24" t="s">
        <v>24</v>
      </c>
      <c r="J656" s="24" t="s">
        <v>65</v>
      </c>
      <c r="K656" s="24" t="s">
        <v>432</v>
      </c>
      <c r="L656" s="35">
        <f t="shared" si="19"/>
        <v>59.4</v>
      </c>
      <c r="M656" s="35"/>
      <c r="N656" s="35" t="s">
        <v>27</v>
      </c>
      <c r="O656" s="24" t="s">
        <v>23</v>
      </c>
    </row>
    <row r="657" customHeight="1" spans="1:15">
      <c r="A657" s="22">
        <v>654</v>
      </c>
      <c r="B657" s="23" t="s">
        <v>2462</v>
      </c>
      <c r="C657" s="23" t="s">
        <v>47</v>
      </c>
      <c r="D657" s="24" t="s">
        <v>2463</v>
      </c>
      <c r="E657" s="25" t="s">
        <v>2464</v>
      </c>
      <c r="F657" s="24" t="s">
        <v>2465</v>
      </c>
      <c r="G657" s="24" t="s">
        <v>90</v>
      </c>
      <c r="H657" s="26" t="s">
        <v>23</v>
      </c>
      <c r="I657" s="24" t="s">
        <v>37</v>
      </c>
      <c r="J657" s="24" t="s">
        <v>1149</v>
      </c>
      <c r="K657" s="24" t="s">
        <v>482</v>
      </c>
      <c r="L657" s="35">
        <f t="shared" si="19"/>
        <v>66</v>
      </c>
      <c r="M657" s="35"/>
      <c r="N657" s="35" t="s">
        <v>27</v>
      </c>
      <c r="O657" s="24" t="s">
        <v>23</v>
      </c>
    </row>
    <row r="658" customHeight="1" spans="1:15">
      <c r="A658" s="22">
        <v>655</v>
      </c>
      <c r="B658" s="27"/>
      <c r="C658" s="27"/>
      <c r="D658" s="24" t="s">
        <v>2466</v>
      </c>
      <c r="E658" s="25" t="s">
        <v>2467</v>
      </c>
      <c r="F658" s="24" t="s">
        <v>2106</v>
      </c>
      <c r="G658" s="24" t="s">
        <v>2468</v>
      </c>
      <c r="H658" s="26" t="s">
        <v>23</v>
      </c>
      <c r="I658" s="24" t="s">
        <v>37</v>
      </c>
      <c r="J658" s="24" t="s">
        <v>681</v>
      </c>
      <c r="K658" s="24" t="s">
        <v>394</v>
      </c>
      <c r="L658" s="35">
        <f t="shared" si="19"/>
        <v>65.6</v>
      </c>
      <c r="M658" s="35"/>
      <c r="N658" s="35"/>
      <c r="O658" s="24" t="s">
        <v>23</v>
      </c>
    </row>
    <row r="659" customHeight="1" spans="1:15">
      <c r="A659" s="22">
        <v>656</v>
      </c>
      <c r="B659" s="28"/>
      <c r="C659" s="28"/>
      <c r="D659" s="24" t="s">
        <v>2469</v>
      </c>
      <c r="E659" s="25" t="s">
        <v>2470</v>
      </c>
      <c r="F659" s="24" t="s">
        <v>43</v>
      </c>
      <c r="G659" s="24" t="s">
        <v>937</v>
      </c>
      <c r="H659" s="26" t="s">
        <v>23</v>
      </c>
      <c r="I659" s="24" t="s">
        <v>37</v>
      </c>
      <c r="J659" s="24" t="s">
        <v>1246</v>
      </c>
      <c r="K659" s="24" t="s">
        <v>800</v>
      </c>
      <c r="L659" s="35">
        <f t="shared" si="19"/>
        <v>47.8</v>
      </c>
      <c r="M659" s="35"/>
      <c r="N659" s="35"/>
      <c r="O659" s="24" t="s">
        <v>23</v>
      </c>
    </row>
    <row r="660" customHeight="1" spans="1:15">
      <c r="A660" s="22">
        <v>657</v>
      </c>
      <c r="B660" s="23" t="s">
        <v>2471</v>
      </c>
      <c r="C660" s="23" t="s">
        <v>47</v>
      </c>
      <c r="D660" s="24" t="s">
        <v>2472</v>
      </c>
      <c r="E660" s="25" t="s">
        <v>2473</v>
      </c>
      <c r="F660" s="24" t="s">
        <v>101</v>
      </c>
      <c r="G660" s="24" t="s">
        <v>1275</v>
      </c>
      <c r="H660" s="26" t="s">
        <v>23</v>
      </c>
      <c r="I660" s="24" t="s">
        <v>24</v>
      </c>
      <c r="J660" s="24" t="s">
        <v>2474</v>
      </c>
      <c r="K660" s="24" t="s">
        <v>698</v>
      </c>
      <c r="L660" s="35">
        <f t="shared" si="19"/>
        <v>75.325</v>
      </c>
      <c r="M660" s="35"/>
      <c r="N660" s="35" t="s">
        <v>27</v>
      </c>
      <c r="O660" s="24" t="s">
        <v>23</v>
      </c>
    </row>
    <row r="661" customHeight="1" spans="1:15">
      <c r="A661" s="22">
        <v>658</v>
      </c>
      <c r="B661" s="27"/>
      <c r="C661" s="27"/>
      <c r="D661" s="24" t="s">
        <v>2475</v>
      </c>
      <c r="E661" s="25" t="s">
        <v>2476</v>
      </c>
      <c r="F661" s="24" t="s">
        <v>413</v>
      </c>
      <c r="G661" s="24" t="s">
        <v>186</v>
      </c>
      <c r="H661" s="26" t="s">
        <v>23</v>
      </c>
      <c r="I661" s="24" t="s">
        <v>24</v>
      </c>
      <c r="J661" s="24" t="s">
        <v>1335</v>
      </c>
      <c r="K661" s="24" t="s">
        <v>2477</v>
      </c>
      <c r="L661" s="35">
        <f t="shared" si="19"/>
        <v>70.635</v>
      </c>
      <c r="M661" s="35"/>
      <c r="N661" s="35"/>
      <c r="O661" s="24" t="s">
        <v>23</v>
      </c>
    </row>
    <row r="662" customHeight="1" spans="1:15">
      <c r="A662" s="22">
        <v>659</v>
      </c>
      <c r="B662" s="28"/>
      <c r="C662" s="28"/>
      <c r="D662" s="24" t="s">
        <v>2478</v>
      </c>
      <c r="E662" s="25" t="s">
        <v>2479</v>
      </c>
      <c r="F662" s="24" t="s">
        <v>190</v>
      </c>
      <c r="G662" s="24" t="s">
        <v>886</v>
      </c>
      <c r="H662" s="26" t="s">
        <v>23</v>
      </c>
      <c r="I662" s="24" t="s">
        <v>24</v>
      </c>
      <c r="J662" s="24" t="s">
        <v>2480</v>
      </c>
      <c r="K662" s="24" t="s">
        <v>119</v>
      </c>
      <c r="L662" s="35">
        <f t="shared" si="19"/>
        <v>69.6</v>
      </c>
      <c r="M662" s="35"/>
      <c r="N662" s="35"/>
      <c r="O662" s="24" t="s">
        <v>23</v>
      </c>
    </row>
    <row r="663" customHeight="1" spans="1:15">
      <c r="A663" s="22">
        <v>660</v>
      </c>
      <c r="B663" s="23" t="s">
        <v>2481</v>
      </c>
      <c r="C663" s="23" t="s">
        <v>47</v>
      </c>
      <c r="D663" s="24" t="s">
        <v>2482</v>
      </c>
      <c r="E663" s="25" t="s">
        <v>2483</v>
      </c>
      <c r="F663" s="24" t="s">
        <v>1389</v>
      </c>
      <c r="G663" s="24" t="s">
        <v>937</v>
      </c>
      <c r="H663" s="26" t="s">
        <v>23</v>
      </c>
      <c r="I663" s="24" t="s">
        <v>24</v>
      </c>
      <c r="J663" s="24" t="s">
        <v>2484</v>
      </c>
      <c r="K663" s="24" t="s">
        <v>138</v>
      </c>
      <c r="L663" s="35">
        <f t="shared" si="19"/>
        <v>69.925</v>
      </c>
      <c r="M663" s="35"/>
      <c r="N663" s="35" t="s">
        <v>27</v>
      </c>
      <c r="O663" s="24" t="s">
        <v>23</v>
      </c>
    </row>
    <row r="664" customHeight="1" spans="1:15">
      <c r="A664" s="22">
        <v>661</v>
      </c>
      <c r="B664" s="27"/>
      <c r="C664" s="27"/>
      <c r="D664" s="24" t="s">
        <v>2485</v>
      </c>
      <c r="E664" s="25" t="s">
        <v>2486</v>
      </c>
      <c r="F664" s="24" t="s">
        <v>827</v>
      </c>
      <c r="G664" s="24" t="s">
        <v>112</v>
      </c>
      <c r="H664" s="26" t="s">
        <v>23</v>
      </c>
      <c r="I664" s="24" t="s">
        <v>24</v>
      </c>
      <c r="J664" s="24" t="s">
        <v>2487</v>
      </c>
      <c r="K664" s="24" t="s">
        <v>268</v>
      </c>
      <c r="L664" s="35">
        <f t="shared" si="19"/>
        <v>69.425</v>
      </c>
      <c r="M664" s="35"/>
      <c r="N664" s="35"/>
      <c r="O664" s="24" t="s">
        <v>23</v>
      </c>
    </row>
    <row r="665" customHeight="1" spans="1:15">
      <c r="A665" s="22">
        <v>662</v>
      </c>
      <c r="B665" s="28"/>
      <c r="C665" s="28"/>
      <c r="D665" s="24" t="s">
        <v>2488</v>
      </c>
      <c r="E665" s="25" t="s">
        <v>2489</v>
      </c>
      <c r="F665" s="24" t="s">
        <v>656</v>
      </c>
      <c r="G665" s="24" t="s">
        <v>308</v>
      </c>
      <c r="H665" s="26" t="s">
        <v>23</v>
      </c>
      <c r="I665" s="24" t="s">
        <v>37</v>
      </c>
      <c r="J665" s="24" t="s">
        <v>31</v>
      </c>
      <c r="K665" s="24" t="s">
        <v>739</v>
      </c>
      <c r="L665" s="35">
        <f t="shared" si="19"/>
        <v>69.375</v>
      </c>
      <c r="M665" s="35"/>
      <c r="N665" s="35"/>
      <c r="O665" s="24" t="s">
        <v>23</v>
      </c>
    </row>
    <row r="666" customHeight="1" spans="1:15">
      <c r="A666" s="22">
        <v>663</v>
      </c>
      <c r="B666" s="24" t="s">
        <v>2490</v>
      </c>
      <c r="C666" s="24" t="s">
        <v>47</v>
      </c>
      <c r="D666" s="24" t="s">
        <v>2491</v>
      </c>
      <c r="E666" s="25" t="s">
        <v>2492</v>
      </c>
      <c r="F666" s="24" t="s">
        <v>1345</v>
      </c>
      <c r="G666" s="24" t="s">
        <v>136</v>
      </c>
      <c r="H666" s="26" t="s">
        <v>23</v>
      </c>
      <c r="I666" s="24" t="s">
        <v>24</v>
      </c>
      <c r="J666" s="24" t="s">
        <v>108</v>
      </c>
      <c r="K666" s="24" t="s">
        <v>304</v>
      </c>
      <c r="L666" s="35">
        <f t="shared" si="19"/>
        <v>60.65</v>
      </c>
      <c r="M666" s="35"/>
      <c r="N666" s="35" t="s">
        <v>27</v>
      </c>
      <c r="O666" s="24" t="s">
        <v>23</v>
      </c>
    </row>
    <row r="667" customHeight="1" spans="1:15">
      <c r="A667" s="22">
        <v>664</v>
      </c>
      <c r="B667" s="23" t="s">
        <v>2493</v>
      </c>
      <c r="C667" s="23" t="s">
        <v>18</v>
      </c>
      <c r="D667" s="24" t="s">
        <v>2494</v>
      </c>
      <c r="E667" s="25" t="s">
        <v>2495</v>
      </c>
      <c r="F667" s="24" t="s">
        <v>1973</v>
      </c>
      <c r="G667" s="24" t="s">
        <v>832</v>
      </c>
      <c r="H667" s="26" t="s">
        <v>23</v>
      </c>
      <c r="I667" s="24" t="s">
        <v>24</v>
      </c>
      <c r="J667" s="24" t="s">
        <v>1081</v>
      </c>
      <c r="K667" s="24" t="s">
        <v>1907</v>
      </c>
      <c r="L667" s="35">
        <f t="shared" si="19"/>
        <v>67.625</v>
      </c>
      <c r="M667" s="35"/>
      <c r="N667" s="35" t="s">
        <v>27</v>
      </c>
      <c r="O667" s="24" t="s">
        <v>23</v>
      </c>
    </row>
    <row r="668" customHeight="1" spans="1:15">
      <c r="A668" s="22">
        <v>665</v>
      </c>
      <c r="B668" s="27"/>
      <c r="C668" s="27"/>
      <c r="D668" s="24" t="s">
        <v>2496</v>
      </c>
      <c r="E668" s="25" t="s">
        <v>2497</v>
      </c>
      <c r="F668" s="24" t="s">
        <v>1385</v>
      </c>
      <c r="G668" s="24" t="s">
        <v>147</v>
      </c>
      <c r="H668" s="26" t="s">
        <v>23</v>
      </c>
      <c r="I668" s="24" t="s">
        <v>24</v>
      </c>
      <c r="J668" s="24" t="s">
        <v>1259</v>
      </c>
      <c r="K668" s="24" t="s">
        <v>125</v>
      </c>
      <c r="L668" s="35">
        <f t="shared" si="19"/>
        <v>66.225</v>
      </c>
      <c r="M668" s="35"/>
      <c r="N668" s="35" t="s">
        <v>27</v>
      </c>
      <c r="O668" s="24" t="s">
        <v>23</v>
      </c>
    </row>
    <row r="669" customHeight="1" spans="1:15">
      <c r="A669" s="22">
        <v>666</v>
      </c>
      <c r="B669" s="28"/>
      <c r="C669" s="28"/>
      <c r="D669" s="24" t="s">
        <v>2498</v>
      </c>
      <c r="E669" s="25" t="s">
        <v>2499</v>
      </c>
      <c r="F669" s="24" t="s">
        <v>265</v>
      </c>
      <c r="G669" s="24" t="s">
        <v>180</v>
      </c>
      <c r="H669" s="26" t="s">
        <v>23</v>
      </c>
      <c r="I669" s="24" t="s">
        <v>37</v>
      </c>
      <c r="J669" s="24" t="s">
        <v>549</v>
      </c>
      <c r="K669" s="24" t="s">
        <v>1233</v>
      </c>
      <c r="L669" s="35">
        <f t="shared" si="19"/>
        <v>64.7</v>
      </c>
      <c r="M669" s="35"/>
      <c r="N669" s="35"/>
      <c r="O669" s="24" t="s">
        <v>23</v>
      </c>
    </row>
    <row r="670" customHeight="1" spans="1:15">
      <c r="A670" s="22">
        <v>667</v>
      </c>
      <c r="B670" s="23" t="s">
        <v>2500</v>
      </c>
      <c r="C670" s="23" t="s">
        <v>47</v>
      </c>
      <c r="D670" s="24" t="s">
        <v>2501</v>
      </c>
      <c r="E670" s="25" t="s">
        <v>2502</v>
      </c>
      <c r="F670" s="24" t="s">
        <v>2151</v>
      </c>
      <c r="G670" s="24" t="s">
        <v>130</v>
      </c>
      <c r="H670" s="26" t="s">
        <v>23</v>
      </c>
      <c r="I670" s="24" t="s">
        <v>37</v>
      </c>
      <c r="J670" s="24" t="s">
        <v>964</v>
      </c>
      <c r="K670" s="24" t="s">
        <v>965</v>
      </c>
      <c r="L670" s="35">
        <f t="shared" si="19"/>
        <v>68.9</v>
      </c>
      <c r="M670" s="35"/>
      <c r="N670" s="35" t="s">
        <v>27</v>
      </c>
      <c r="O670" s="24" t="s">
        <v>23</v>
      </c>
    </row>
    <row r="671" customHeight="1" spans="1:15">
      <c r="A671" s="22">
        <v>668</v>
      </c>
      <c r="B671" s="27"/>
      <c r="C671" s="27"/>
      <c r="D671" s="24" t="s">
        <v>2503</v>
      </c>
      <c r="E671" s="25" t="s">
        <v>2504</v>
      </c>
      <c r="F671" s="24" t="s">
        <v>1811</v>
      </c>
      <c r="G671" s="24" t="s">
        <v>513</v>
      </c>
      <c r="H671" s="26" t="s">
        <v>23</v>
      </c>
      <c r="I671" s="24" t="s">
        <v>37</v>
      </c>
      <c r="J671" s="24" t="s">
        <v>1028</v>
      </c>
      <c r="K671" s="24" t="s">
        <v>138</v>
      </c>
      <c r="L671" s="35">
        <f t="shared" si="19"/>
        <v>68.55</v>
      </c>
      <c r="M671" s="35"/>
      <c r="N671" s="35"/>
      <c r="O671" s="24" t="s">
        <v>23</v>
      </c>
    </row>
    <row r="672" customHeight="1" spans="1:15">
      <c r="A672" s="22">
        <v>669</v>
      </c>
      <c r="B672" s="28"/>
      <c r="C672" s="28"/>
      <c r="D672" s="24" t="s">
        <v>2505</v>
      </c>
      <c r="E672" s="25" t="s">
        <v>2506</v>
      </c>
      <c r="F672" s="24" t="s">
        <v>1501</v>
      </c>
      <c r="G672" s="24" t="s">
        <v>806</v>
      </c>
      <c r="H672" s="26" t="s">
        <v>23</v>
      </c>
      <c r="I672" s="24" t="s">
        <v>37</v>
      </c>
      <c r="J672" s="24" t="s">
        <v>2507</v>
      </c>
      <c r="K672" s="24" t="s">
        <v>1423</v>
      </c>
      <c r="L672" s="35">
        <f t="shared" si="19"/>
        <v>67.875</v>
      </c>
      <c r="M672" s="35"/>
      <c r="N672" s="35"/>
      <c r="O672" s="24" t="s">
        <v>23</v>
      </c>
    </row>
    <row r="673" customHeight="1" spans="1:15">
      <c r="A673" s="22">
        <v>670</v>
      </c>
      <c r="B673" s="23" t="s">
        <v>2508</v>
      </c>
      <c r="C673" s="23" t="s">
        <v>47</v>
      </c>
      <c r="D673" s="24" t="s">
        <v>2509</v>
      </c>
      <c r="E673" s="25" t="s">
        <v>2510</v>
      </c>
      <c r="F673" s="24" t="s">
        <v>1056</v>
      </c>
      <c r="G673" s="24" t="s">
        <v>364</v>
      </c>
      <c r="H673" s="26" t="s">
        <v>23</v>
      </c>
      <c r="I673" s="24" t="s">
        <v>37</v>
      </c>
      <c r="J673" s="24" t="s">
        <v>309</v>
      </c>
      <c r="K673" s="24" t="s">
        <v>371</v>
      </c>
      <c r="L673" s="35">
        <f t="shared" si="19"/>
        <v>67.85</v>
      </c>
      <c r="M673" s="35"/>
      <c r="N673" s="35" t="s">
        <v>27</v>
      </c>
      <c r="O673" s="24" t="s">
        <v>23</v>
      </c>
    </row>
    <row r="674" customHeight="1" spans="1:15">
      <c r="A674" s="22">
        <v>671</v>
      </c>
      <c r="B674" s="27"/>
      <c r="C674" s="27"/>
      <c r="D674" s="24" t="s">
        <v>2511</v>
      </c>
      <c r="E674" s="25" t="s">
        <v>2512</v>
      </c>
      <c r="F674" s="24" t="s">
        <v>392</v>
      </c>
      <c r="G674" s="24" t="s">
        <v>229</v>
      </c>
      <c r="H674" s="26" t="s">
        <v>23</v>
      </c>
      <c r="I674" s="24" t="s">
        <v>37</v>
      </c>
      <c r="J674" s="24" t="s">
        <v>414</v>
      </c>
      <c r="K674" s="24" t="s">
        <v>1907</v>
      </c>
      <c r="L674" s="35">
        <f t="shared" si="19"/>
        <v>67.775</v>
      </c>
      <c r="M674" s="35"/>
      <c r="N674" s="35"/>
      <c r="O674" s="24" t="s">
        <v>23</v>
      </c>
    </row>
    <row r="675" customHeight="1" spans="1:15">
      <c r="A675" s="22">
        <v>672</v>
      </c>
      <c r="B675" s="28"/>
      <c r="C675" s="28"/>
      <c r="D675" s="24" t="s">
        <v>2513</v>
      </c>
      <c r="E675" s="25" t="s">
        <v>2514</v>
      </c>
      <c r="F675" s="24" t="s">
        <v>2455</v>
      </c>
      <c r="G675" s="24" t="s">
        <v>147</v>
      </c>
      <c r="H675" s="26" t="s">
        <v>23</v>
      </c>
      <c r="I675" s="24" t="s">
        <v>24</v>
      </c>
      <c r="J675" s="24" t="s">
        <v>137</v>
      </c>
      <c r="K675" s="24" t="s">
        <v>458</v>
      </c>
      <c r="L675" s="35">
        <f t="shared" si="19"/>
        <v>60.425</v>
      </c>
      <c r="M675" s="35"/>
      <c r="N675" s="35"/>
      <c r="O675" s="24" t="s">
        <v>23</v>
      </c>
    </row>
    <row r="676" customHeight="1" spans="1:15">
      <c r="A676" s="22">
        <v>673</v>
      </c>
      <c r="B676" s="23" t="s">
        <v>2515</v>
      </c>
      <c r="C676" s="23" t="s">
        <v>47</v>
      </c>
      <c r="D676" s="24" t="s">
        <v>2516</v>
      </c>
      <c r="E676" s="25" t="s">
        <v>2517</v>
      </c>
      <c r="F676" s="24" t="s">
        <v>266</v>
      </c>
      <c r="G676" s="24" t="s">
        <v>2086</v>
      </c>
      <c r="H676" s="26" t="s">
        <v>23</v>
      </c>
      <c r="I676" s="24" t="s">
        <v>37</v>
      </c>
      <c r="J676" s="24" t="s">
        <v>2518</v>
      </c>
      <c r="K676" s="24" t="s">
        <v>97</v>
      </c>
      <c r="L676" s="35">
        <f t="shared" si="19"/>
        <v>69.775</v>
      </c>
      <c r="M676" s="35"/>
      <c r="N676" s="35" t="s">
        <v>27</v>
      </c>
      <c r="O676" s="24" t="s">
        <v>23</v>
      </c>
    </row>
    <row r="677" customHeight="1" spans="1:15">
      <c r="A677" s="22">
        <v>674</v>
      </c>
      <c r="B677" s="27"/>
      <c r="C677" s="27"/>
      <c r="D677" s="24" t="s">
        <v>2519</v>
      </c>
      <c r="E677" s="25" t="s">
        <v>2520</v>
      </c>
      <c r="F677" s="24" t="s">
        <v>600</v>
      </c>
      <c r="G677" s="24" t="s">
        <v>180</v>
      </c>
      <c r="H677" s="26" t="s">
        <v>23</v>
      </c>
      <c r="I677" s="24" t="s">
        <v>37</v>
      </c>
      <c r="J677" s="24" t="s">
        <v>477</v>
      </c>
      <c r="K677" s="24" t="s">
        <v>304</v>
      </c>
      <c r="L677" s="35">
        <f t="shared" si="19"/>
        <v>68.925</v>
      </c>
      <c r="M677" s="35"/>
      <c r="N677" s="35"/>
      <c r="O677" s="24" t="s">
        <v>23</v>
      </c>
    </row>
    <row r="678" customHeight="1" spans="1:15">
      <c r="A678" s="22">
        <v>675</v>
      </c>
      <c r="B678" s="28"/>
      <c r="C678" s="28"/>
      <c r="D678" s="24" t="s">
        <v>2521</v>
      </c>
      <c r="E678" s="25" t="s">
        <v>2522</v>
      </c>
      <c r="F678" s="24" t="s">
        <v>453</v>
      </c>
      <c r="G678" s="24" t="s">
        <v>806</v>
      </c>
      <c r="H678" s="26" t="s">
        <v>23</v>
      </c>
      <c r="I678" s="24" t="s">
        <v>24</v>
      </c>
      <c r="J678" s="24" t="s">
        <v>1870</v>
      </c>
      <c r="K678" s="24" t="s">
        <v>23</v>
      </c>
      <c r="L678" s="35"/>
      <c r="M678" s="35"/>
      <c r="N678" s="35"/>
      <c r="O678" s="24" t="s">
        <v>349</v>
      </c>
    </row>
    <row r="679" customHeight="1" spans="1:15">
      <c r="A679" s="22">
        <v>676</v>
      </c>
      <c r="B679" s="23" t="s">
        <v>2523</v>
      </c>
      <c r="C679" s="23" t="s">
        <v>18</v>
      </c>
      <c r="D679" s="24" t="s">
        <v>2524</v>
      </c>
      <c r="E679" s="25" t="s">
        <v>2525</v>
      </c>
      <c r="F679" s="24" t="s">
        <v>781</v>
      </c>
      <c r="G679" s="24" t="s">
        <v>106</v>
      </c>
      <c r="H679" s="26" t="s">
        <v>23</v>
      </c>
      <c r="I679" s="24" t="s">
        <v>37</v>
      </c>
      <c r="J679" s="24" t="s">
        <v>1121</v>
      </c>
      <c r="K679" s="24" t="s">
        <v>108</v>
      </c>
      <c r="L679" s="35">
        <f t="shared" ref="L679:L683" si="20">J679/4+K679*0.5</f>
        <v>67.175</v>
      </c>
      <c r="M679" s="35"/>
      <c r="N679" s="35" t="s">
        <v>27</v>
      </c>
      <c r="O679" s="24" t="s">
        <v>23</v>
      </c>
    </row>
    <row r="680" customHeight="1" spans="1:15">
      <c r="A680" s="22">
        <v>677</v>
      </c>
      <c r="B680" s="27"/>
      <c r="C680" s="27"/>
      <c r="D680" s="24" t="s">
        <v>2526</v>
      </c>
      <c r="E680" s="25" t="s">
        <v>2527</v>
      </c>
      <c r="F680" s="24" t="s">
        <v>1543</v>
      </c>
      <c r="G680" s="24" t="s">
        <v>255</v>
      </c>
      <c r="H680" s="26" t="s">
        <v>23</v>
      </c>
      <c r="I680" s="24" t="s">
        <v>37</v>
      </c>
      <c r="J680" s="24" t="s">
        <v>875</v>
      </c>
      <c r="K680" s="24" t="s">
        <v>758</v>
      </c>
      <c r="L680" s="35">
        <f t="shared" si="20"/>
        <v>62.35</v>
      </c>
      <c r="M680" s="35"/>
      <c r="N680" s="35" t="s">
        <v>27</v>
      </c>
      <c r="O680" s="24" t="s">
        <v>23</v>
      </c>
    </row>
    <row r="681" customHeight="1" spans="1:15">
      <c r="A681" s="22">
        <v>678</v>
      </c>
      <c r="B681" s="27"/>
      <c r="C681" s="27"/>
      <c r="D681" s="24" t="s">
        <v>2528</v>
      </c>
      <c r="E681" s="25" t="s">
        <v>2529</v>
      </c>
      <c r="F681" s="24" t="s">
        <v>1723</v>
      </c>
      <c r="G681" s="24" t="s">
        <v>776</v>
      </c>
      <c r="H681" s="26" t="s">
        <v>23</v>
      </c>
      <c r="I681" s="24" t="s">
        <v>24</v>
      </c>
      <c r="J681" s="24" t="s">
        <v>422</v>
      </c>
      <c r="K681" s="24" t="s">
        <v>2530</v>
      </c>
      <c r="L681" s="35">
        <f t="shared" si="20"/>
        <v>61.775</v>
      </c>
      <c r="M681" s="35"/>
      <c r="N681" s="35"/>
      <c r="O681" s="24" t="s">
        <v>23</v>
      </c>
    </row>
    <row r="682" customHeight="1" spans="1:15">
      <c r="A682" s="22">
        <v>679</v>
      </c>
      <c r="B682" s="27"/>
      <c r="C682" s="27"/>
      <c r="D682" s="24" t="s">
        <v>2531</v>
      </c>
      <c r="E682" s="25" t="s">
        <v>2532</v>
      </c>
      <c r="F682" s="24" t="s">
        <v>1410</v>
      </c>
      <c r="G682" s="24" t="s">
        <v>82</v>
      </c>
      <c r="H682" s="26" t="s">
        <v>23</v>
      </c>
      <c r="I682" s="24" t="s">
        <v>24</v>
      </c>
      <c r="J682" s="24" t="s">
        <v>523</v>
      </c>
      <c r="K682" s="24" t="s">
        <v>261</v>
      </c>
      <c r="L682" s="35">
        <f t="shared" si="20"/>
        <v>59.375</v>
      </c>
      <c r="M682" s="35"/>
      <c r="N682" s="35"/>
      <c r="O682" s="24" t="s">
        <v>23</v>
      </c>
    </row>
    <row r="683" customHeight="1" spans="1:15">
      <c r="A683" s="22">
        <v>680</v>
      </c>
      <c r="B683" s="27"/>
      <c r="C683" s="27"/>
      <c r="D683" s="24" t="s">
        <v>2533</v>
      </c>
      <c r="E683" s="25" t="s">
        <v>2534</v>
      </c>
      <c r="F683" s="24" t="s">
        <v>2339</v>
      </c>
      <c r="G683" s="24" t="s">
        <v>832</v>
      </c>
      <c r="H683" s="26" t="s">
        <v>23</v>
      </c>
      <c r="I683" s="24" t="s">
        <v>24</v>
      </c>
      <c r="J683" s="24" t="s">
        <v>2535</v>
      </c>
      <c r="K683" s="24" t="s">
        <v>163</v>
      </c>
      <c r="L683" s="35">
        <f t="shared" si="20"/>
        <v>51.275</v>
      </c>
      <c r="M683" s="35"/>
      <c r="N683" s="35"/>
      <c r="O683" s="24" t="s">
        <v>23</v>
      </c>
    </row>
    <row r="684" customHeight="1" spans="1:15">
      <c r="A684" s="22">
        <v>681</v>
      </c>
      <c r="B684" s="28"/>
      <c r="C684" s="28"/>
      <c r="D684" s="24" t="s">
        <v>2536</v>
      </c>
      <c r="E684" s="25" t="s">
        <v>2537</v>
      </c>
      <c r="F684" s="24" t="s">
        <v>584</v>
      </c>
      <c r="G684" s="24" t="s">
        <v>117</v>
      </c>
      <c r="H684" s="26" t="s">
        <v>23</v>
      </c>
      <c r="I684" s="24" t="s">
        <v>24</v>
      </c>
      <c r="J684" s="24" t="s">
        <v>1063</v>
      </c>
      <c r="K684" s="24" t="s">
        <v>23</v>
      </c>
      <c r="L684" s="35"/>
      <c r="M684" s="35"/>
      <c r="N684" s="35"/>
      <c r="O684" s="24" t="s">
        <v>349</v>
      </c>
    </row>
    <row r="685" customHeight="1" spans="1:15">
      <c r="A685" s="22">
        <v>682</v>
      </c>
      <c r="B685" s="23" t="s">
        <v>2538</v>
      </c>
      <c r="C685" s="23" t="s">
        <v>47</v>
      </c>
      <c r="D685" s="24" t="s">
        <v>2539</v>
      </c>
      <c r="E685" s="25" t="s">
        <v>2540</v>
      </c>
      <c r="F685" s="24" t="s">
        <v>1727</v>
      </c>
      <c r="G685" s="24" t="s">
        <v>334</v>
      </c>
      <c r="H685" s="26" t="s">
        <v>23</v>
      </c>
      <c r="I685" s="24" t="s">
        <v>37</v>
      </c>
      <c r="J685" s="24" t="s">
        <v>1127</v>
      </c>
      <c r="K685" s="24" t="s">
        <v>53</v>
      </c>
      <c r="L685" s="35">
        <f t="shared" ref="L685:L700" si="21">J685/4+K685*0.5</f>
        <v>69.425</v>
      </c>
      <c r="M685" s="35"/>
      <c r="N685" s="35" t="s">
        <v>27</v>
      </c>
      <c r="O685" s="24" t="s">
        <v>23</v>
      </c>
    </row>
    <row r="686" customHeight="1" spans="1:15">
      <c r="A686" s="22">
        <v>683</v>
      </c>
      <c r="B686" s="27"/>
      <c r="C686" s="27"/>
      <c r="D686" s="24" t="s">
        <v>2541</v>
      </c>
      <c r="E686" s="25" t="s">
        <v>2542</v>
      </c>
      <c r="F686" s="24" t="s">
        <v>251</v>
      </c>
      <c r="G686" s="24" t="s">
        <v>36</v>
      </c>
      <c r="H686" s="26" t="s">
        <v>23</v>
      </c>
      <c r="I686" s="24" t="s">
        <v>37</v>
      </c>
      <c r="J686" s="24" t="s">
        <v>2231</v>
      </c>
      <c r="K686" s="24" t="s">
        <v>469</v>
      </c>
      <c r="L686" s="35">
        <f t="shared" si="21"/>
        <v>68.225</v>
      </c>
      <c r="M686" s="35"/>
      <c r="N686" s="35"/>
      <c r="O686" s="24" t="s">
        <v>23</v>
      </c>
    </row>
    <row r="687" customHeight="1" spans="1:15">
      <c r="A687" s="22">
        <v>684</v>
      </c>
      <c r="B687" s="28"/>
      <c r="C687" s="28"/>
      <c r="D687" s="24" t="s">
        <v>2543</v>
      </c>
      <c r="E687" s="25" t="s">
        <v>2544</v>
      </c>
      <c r="F687" s="24" t="s">
        <v>2248</v>
      </c>
      <c r="G687" s="24" t="s">
        <v>147</v>
      </c>
      <c r="H687" s="26" t="s">
        <v>23</v>
      </c>
      <c r="I687" s="24" t="s">
        <v>37</v>
      </c>
      <c r="J687" s="24" t="s">
        <v>1301</v>
      </c>
      <c r="K687" s="24" t="s">
        <v>158</v>
      </c>
      <c r="L687" s="35">
        <f t="shared" si="21"/>
        <v>66.275</v>
      </c>
      <c r="M687" s="35"/>
      <c r="N687" s="35"/>
      <c r="O687" s="24" t="s">
        <v>23</v>
      </c>
    </row>
    <row r="688" customHeight="1" spans="1:15">
      <c r="A688" s="22">
        <v>685</v>
      </c>
      <c r="B688" s="24" t="s">
        <v>2545</v>
      </c>
      <c r="C688" s="24" t="s">
        <v>47</v>
      </c>
      <c r="D688" s="24" t="s">
        <v>2546</v>
      </c>
      <c r="E688" s="25" t="s">
        <v>2547</v>
      </c>
      <c r="F688" s="24" t="s">
        <v>325</v>
      </c>
      <c r="G688" s="24" t="s">
        <v>112</v>
      </c>
      <c r="H688" s="26" t="s">
        <v>23</v>
      </c>
      <c r="I688" s="24" t="s">
        <v>37</v>
      </c>
      <c r="J688" s="24" t="s">
        <v>903</v>
      </c>
      <c r="K688" s="24" t="s">
        <v>739</v>
      </c>
      <c r="L688" s="35">
        <f t="shared" si="21"/>
        <v>67.775</v>
      </c>
      <c r="M688" s="35"/>
      <c r="N688" s="35" t="s">
        <v>27</v>
      </c>
      <c r="O688" s="24" t="s">
        <v>23</v>
      </c>
    </row>
    <row r="689" customHeight="1" spans="1:15">
      <c r="A689" s="22">
        <v>686</v>
      </c>
      <c r="B689" s="23" t="s">
        <v>2548</v>
      </c>
      <c r="C689" s="23" t="s">
        <v>47</v>
      </c>
      <c r="D689" s="24" t="s">
        <v>2549</v>
      </c>
      <c r="E689" s="25" t="s">
        <v>2550</v>
      </c>
      <c r="F689" s="24" t="s">
        <v>379</v>
      </c>
      <c r="G689" s="24" t="s">
        <v>51</v>
      </c>
      <c r="H689" s="26" t="s">
        <v>23</v>
      </c>
      <c r="I689" s="24" t="s">
        <v>24</v>
      </c>
      <c r="J689" s="24" t="s">
        <v>1081</v>
      </c>
      <c r="K689" s="24" t="s">
        <v>119</v>
      </c>
      <c r="L689" s="35">
        <f t="shared" si="21"/>
        <v>64.625</v>
      </c>
      <c r="M689" s="35"/>
      <c r="N689" s="35" t="s">
        <v>27</v>
      </c>
      <c r="O689" s="24" t="s">
        <v>23</v>
      </c>
    </row>
    <row r="690" customHeight="1" spans="1:15">
      <c r="A690" s="22">
        <v>687</v>
      </c>
      <c r="B690" s="27"/>
      <c r="C690" s="27"/>
      <c r="D690" s="24" t="s">
        <v>2551</v>
      </c>
      <c r="E690" s="25" t="s">
        <v>2552</v>
      </c>
      <c r="F690" s="24" t="s">
        <v>374</v>
      </c>
      <c r="G690" s="24" t="s">
        <v>147</v>
      </c>
      <c r="H690" s="26" t="s">
        <v>23</v>
      </c>
      <c r="I690" s="24" t="s">
        <v>37</v>
      </c>
      <c r="J690" s="24" t="s">
        <v>687</v>
      </c>
      <c r="K690" s="24" t="s">
        <v>1520</v>
      </c>
      <c r="L690" s="35">
        <f t="shared" si="21"/>
        <v>63.225</v>
      </c>
      <c r="M690" s="35"/>
      <c r="N690" s="35"/>
      <c r="O690" s="24" t="s">
        <v>23</v>
      </c>
    </row>
    <row r="691" customHeight="1" spans="1:15">
      <c r="A691" s="22">
        <v>688</v>
      </c>
      <c r="B691" s="28"/>
      <c r="C691" s="28"/>
      <c r="D691" s="24" t="s">
        <v>2553</v>
      </c>
      <c r="E691" s="25" t="s">
        <v>2554</v>
      </c>
      <c r="F691" s="24" t="s">
        <v>30</v>
      </c>
      <c r="G691" s="24" t="s">
        <v>95</v>
      </c>
      <c r="H691" s="26" t="s">
        <v>23</v>
      </c>
      <c r="I691" s="24" t="s">
        <v>37</v>
      </c>
      <c r="J691" s="24" t="s">
        <v>256</v>
      </c>
      <c r="K691" s="24" t="s">
        <v>2555</v>
      </c>
      <c r="L691" s="35">
        <f t="shared" si="21"/>
        <v>61.55</v>
      </c>
      <c r="M691" s="35"/>
      <c r="N691" s="35"/>
      <c r="O691" s="24" t="s">
        <v>23</v>
      </c>
    </row>
    <row r="692" customHeight="1" spans="1:15">
      <c r="A692" s="22">
        <v>689</v>
      </c>
      <c r="B692" s="23" t="s">
        <v>2556</v>
      </c>
      <c r="C692" s="23" t="s">
        <v>47</v>
      </c>
      <c r="D692" s="24" t="s">
        <v>2557</v>
      </c>
      <c r="E692" s="25" t="s">
        <v>2558</v>
      </c>
      <c r="F692" s="24" t="s">
        <v>169</v>
      </c>
      <c r="G692" s="24" t="s">
        <v>354</v>
      </c>
      <c r="H692" s="26" t="s">
        <v>23</v>
      </c>
      <c r="I692" s="24" t="s">
        <v>24</v>
      </c>
      <c r="J692" s="24" t="s">
        <v>2518</v>
      </c>
      <c r="K692" s="24" t="s">
        <v>1503</v>
      </c>
      <c r="L692" s="35">
        <f t="shared" si="21"/>
        <v>67.675</v>
      </c>
      <c r="M692" s="35"/>
      <c r="N692" s="35" t="s">
        <v>27</v>
      </c>
      <c r="O692" s="24" t="s">
        <v>23</v>
      </c>
    </row>
    <row r="693" customHeight="1" spans="1:15">
      <c r="A693" s="22">
        <v>690</v>
      </c>
      <c r="B693" s="28"/>
      <c r="C693" s="28"/>
      <c r="D693" s="24" t="s">
        <v>2559</v>
      </c>
      <c r="E693" s="25" t="s">
        <v>2560</v>
      </c>
      <c r="F693" s="24" t="s">
        <v>43</v>
      </c>
      <c r="G693" s="24" t="s">
        <v>404</v>
      </c>
      <c r="H693" s="26" t="s">
        <v>23</v>
      </c>
      <c r="I693" s="24" t="s">
        <v>37</v>
      </c>
      <c r="J693" s="24" t="s">
        <v>2358</v>
      </c>
      <c r="K693" s="24" t="s">
        <v>165</v>
      </c>
      <c r="L693" s="35">
        <f t="shared" si="21"/>
        <v>65.05</v>
      </c>
      <c r="M693" s="35"/>
      <c r="N693" s="35"/>
      <c r="O693" s="24" t="s">
        <v>23</v>
      </c>
    </row>
    <row r="694" customHeight="1" spans="1:15">
      <c r="A694" s="22">
        <v>691</v>
      </c>
      <c r="B694" s="23" t="s">
        <v>2561</v>
      </c>
      <c r="C694" s="23" t="s">
        <v>47</v>
      </c>
      <c r="D694" s="24" t="s">
        <v>2562</v>
      </c>
      <c r="E694" s="25" t="s">
        <v>2563</v>
      </c>
      <c r="F694" s="24" t="s">
        <v>1027</v>
      </c>
      <c r="G694" s="24" t="s">
        <v>776</v>
      </c>
      <c r="H694" s="26" t="s">
        <v>23</v>
      </c>
      <c r="I694" s="24" t="s">
        <v>37</v>
      </c>
      <c r="J694" s="24" t="s">
        <v>2564</v>
      </c>
      <c r="K694" s="24" t="s">
        <v>65</v>
      </c>
      <c r="L694" s="35">
        <f t="shared" si="21"/>
        <v>70.4</v>
      </c>
      <c r="M694" s="35"/>
      <c r="N694" s="35" t="s">
        <v>27</v>
      </c>
      <c r="O694" s="24" t="s">
        <v>23</v>
      </c>
    </row>
    <row r="695" customHeight="1" spans="1:15">
      <c r="A695" s="22">
        <v>692</v>
      </c>
      <c r="B695" s="27"/>
      <c r="C695" s="27"/>
      <c r="D695" s="24" t="s">
        <v>2565</v>
      </c>
      <c r="E695" s="25" t="s">
        <v>2566</v>
      </c>
      <c r="F695" s="24" t="s">
        <v>1746</v>
      </c>
      <c r="G695" s="24" t="s">
        <v>886</v>
      </c>
      <c r="H695" s="26" t="s">
        <v>23</v>
      </c>
      <c r="I695" s="24" t="s">
        <v>37</v>
      </c>
      <c r="J695" s="24" t="s">
        <v>335</v>
      </c>
      <c r="K695" s="24" t="s">
        <v>284</v>
      </c>
      <c r="L695" s="35">
        <f t="shared" si="21"/>
        <v>66.775</v>
      </c>
      <c r="M695" s="35"/>
      <c r="N695" s="35"/>
      <c r="O695" s="24" t="s">
        <v>23</v>
      </c>
    </row>
    <row r="696" customHeight="1" spans="1:15">
      <c r="A696" s="22">
        <v>693</v>
      </c>
      <c r="B696" s="28"/>
      <c r="C696" s="28"/>
      <c r="D696" s="24" t="s">
        <v>2567</v>
      </c>
      <c r="E696" s="25" t="s">
        <v>2568</v>
      </c>
      <c r="F696" s="24" t="s">
        <v>436</v>
      </c>
      <c r="G696" s="24" t="s">
        <v>947</v>
      </c>
      <c r="H696" s="26" t="s">
        <v>23</v>
      </c>
      <c r="I696" s="24" t="s">
        <v>37</v>
      </c>
      <c r="J696" s="24" t="s">
        <v>2231</v>
      </c>
      <c r="K696" s="24" t="s">
        <v>688</v>
      </c>
      <c r="L696" s="35">
        <f t="shared" si="21"/>
        <v>65.825</v>
      </c>
      <c r="M696" s="35"/>
      <c r="N696" s="35"/>
      <c r="O696" s="24" t="s">
        <v>23</v>
      </c>
    </row>
    <row r="697" customHeight="1" spans="1:15">
      <c r="A697" s="22">
        <v>694</v>
      </c>
      <c r="B697" s="24" t="s">
        <v>2569</v>
      </c>
      <c r="C697" s="24" t="s">
        <v>47</v>
      </c>
      <c r="D697" s="24" t="s">
        <v>2570</v>
      </c>
      <c r="E697" s="25" t="s">
        <v>2571</v>
      </c>
      <c r="F697" s="24" t="s">
        <v>1410</v>
      </c>
      <c r="G697" s="24" t="s">
        <v>388</v>
      </c>
      <c r="H697" s="26" t="s">
        <v>23</v>
      </c>
      <c r="I697" s="24" t="s">
        <v>24</v>
      </c>
      <c r="J697" s="24" t="s">
        <v>739</v>
      </c>
      <c r="K697" s="24" t="s">
        <v>125</v>
      </c>
      <c r="L697" s="35">
        <f t="shared" si="21"/>
        <v>61.25</v>
      </c>
      <c r="M697" s="35"/>
      <c r="N697" s="35" t="s">
        <v>27</v>
      </c>
      <c r="O697" s="24" t="s">
        <v>23</v>
      </c>
    </row>
    <row r="698" customHeight="1" spans="1:15">
      <c r="A698" s="22">
        <v>695</v>
      </c>
      <c r="B698" s="24" t="s">
        <v>2572</v>
      </c>
      <c r="C698" s="24" t="s">
        <v>47</v>
      </c>
      <c r="D698" s="24" t="s">
        <v>2573</v>
      </c>
      <c r="E698" s="25" t="s">
        <v>2574</v>
      </c>
      <c r="F698" s="24" t="s">
        <v>2575</v>
      </c>
      <c r="G698" s="24" t="s">
        <v>354</v>
      </c>
      <c r="H698" s="26" t="s">
        <v>23</v>
      </c>
      <c r="I698" s="24" t="s">
        <v>37</v>
      </c>
      <c r="J698" s="24" t="s">
        <v>2576</v>
      </c>
      <c r="K698" s="24" t="s">
        <v>965</v>
      </c>
      <c r="L698" s="35">
        <f t="shared" si="21"/>
        <v>71.3</v>
      </c>
      <c r="M698" s="35"/>
      <c r="N698" s="35" t="s">
        <v>27</v>
      </c>
      <c r="O698" s="24" t="s">
        <v>23</v>
      </c>
    </row>
    <row r="699" customHeight="1" spans="1:15">
      <c r="A699" s="22">
        <v>696</v>
      </c>
      <c r="B699" s="23" t="s">
        <v>2577</v>
      </c>
      <c r="C699" s="23" t="s">
        <v>47</v>
      </c>
      <c r="D699" s="24" t="s">
        <v>2578</v>
      </c>
      <c r="E699" s="25" t="s">
        <v>2579</v>
      </c>
      <c r="F699" s="24" t="s">
        <v>963</v>
      </c>
      <c r="G699" s="24" t="s">
        <v>186</v>
      </c>
      <c r="H699" s="26" t="s">
        <v>23</v>
      </c>
      <c r="I699" s="24" t="s">
        <v>37</v>
      </c>
      <c r="J699" s="24" t="s">
        <v>1790</v>
      </c>
      <c r="K699" s="24" t="s">
        <v>868</v>
      </c>
      <c r="L699" s="35">
        <f t="shared" si="21"/>
        <v>69.8</v>
      </c>
      <c r="M699" s="35"/>
      <c r="N699" s="35" t="s">
        <v>27</v>
      </c>
      <c r="O699" s="24" t="s">
        <v>23</v>
      </c>
    </row>
    <row r="700" customHeight="1" spans="1:15">
      <c r="A700" s="22">
        <v>697</v>
      </c>
      <c r="B700" s="28"/>
      <c r="C700" s="28"/>
      <c r="D700" s="24" t="s">
        <v>2580</v>
      </c>
      <c r="E700" s="25" t="s">
        <v>2581</v>
      </c>
      <c r="F700" s="24" t="s">
        <v>955</v>
      </c>
      <c r="G700" s="24" t="s">
        <v>339</v>
      </c>
      <c r="H700" s="26" t="s">
        <v>23</v>
      </c>
      <c r="I700" s="24" t="s">
        <v>24</v>
      </c>
      <c r="J700" s="24" t="s">
        <v>2582</v>
      </c>
      <c r="K700" s="24" t="s">
        <v>2583</v>
      </c>
      <c r="L700" s="35">
        <f t="shared" si="21"/>
        <v>58.4</v>
      </c>
      <c r="M700" s="35"/>
      <c r="N700" s="35"/>
      <c r="O700" s="24" t="s">
        <v>23</v>
      </c>
    </row>
    <row r="701" customHeight="1" spans="1:15">
      <c r="A701" s="22">
        <v>698</v>
      </c>
      <c r="B701" s="23" t="s">
        <v>2584</v>
      </c>
      <c r="C701" s="23" t="s">
        <v>474</v>
      </c>
      <c r="D701" s="24" t="s">
        <v>2585</v>
      </c>
      <c r="E701" s="25" t="s">
        <v>2586</v>
      </c>
      <c r="F701" s="24" t="s">
        <v>866</v>
      </c>
      <c r="G701" s="24" t="s">
        <v>339</v>
      </c>
      <c r="H701" s="26">
        <v>55</v>
      </c>
      <c r="I701" s="24" t="s">
        <v>24</v>
      </c>
      <c r="J701" s="24" t="s">
        <v>2587</v>
      </c>
      <c r="K701" s="24" t="s">
        <v>293</v>
      </c>
      <c r="L701" s="35">
        <f>F701*0.4+G701*0.3+H701*0.3+I701*0.34+K701*0.5</f>
        <v>90.62</v>
      </c>
      <c r="M701" s="35" t="s">
        <v>2588</v>
      </c>
      <c r="N701" s="35"/>
      <c r="O701" s="24" t="s">
        <v>23</v>
      </c>
    </row>
    <row r="702" customHeight="1" spans="1:15">
      <c r="A702" s="22">
        <v>699</v>
      </c>
      <c r="B702" s="27"/>
      <c r="C702" s="27"/>
      <c r="D702" s="24" t="s">
        <v>2589</v>
      </c>
      <c r="E702" s="25" t="s">
        <v>2590</v>
      </c>
      <c r="F702" s="24" t="s">
        <v>1543</v>
      </c>
      <c r="G702" s="24" t="s">
        <v>220</v>
      </c>
      <c r="H702" s="26">
        <v>49</v>
      </c>
      <c r="I702" s="24" t="s">
        <v>37</v>
      </c>
      <c r="J702" s="24" t="s">
        <v>2591</v>
      </c>
      <c r="K702" s="24" t="s">
        <v>739</v>
      </c>
      <c r="L702" s="35">
        <f t="shared" ref="L702:L708" si="22">F702*0.4+G702*0.3+H702*0.3+I702*0.36+K702*0.5</f>
        <v>87.34</v>
      </c>
      <c r="M702" s="35" t="s">
        <v>27</v>
      </c>
      <c r="N702" s="35" t="s">
        <v>27</v>
      </c>
      <c r="O702" s="24" t="s">
        <v>23</v>
      </c>
    </row>
    <row r="703" customHeight="1" spans="1:15">
      <c r="A703" s="22">
        <v>700</v>
      </c>
      <c r="B703" s="27"/>
      <c r="C703" s="27"/>
      <c r="D703" s="24" t="s">
        <v>2592</v>
      </c>
      <c r="E703" s="25" t="s">
        <v>2593</v>
      </c>
      <c r="F703" s="24" t="s">
        <v>1183</v>
      </c>
      <c r="G703" s="24" t="s">
        <v>30</v>
      </c>
      <c r="H703" s="26">
        <v>51</v>
      </c>
      <c r="I703" s="24" t="s">
        <v>37</v>
      </c>
      <c r="J703" s="24" t="s">
        <v>2594</v>
      </c>
      <c r="K703" s="24" t="s">
        <v>2092</v>
      </c>
      <c r="L703" s="35">
        <f t="shared" si="22"/>
        <v>85.93</v>
      </c>
      <c r="M703" s="35" t="s">
        <v>2588</v>
      </c>
      <c r="N703" s="35"/>
      <c r="O703" s="24" t="s">
        <v>23</v>
      </c>
    </row>
    <row r="704" ht="41" customHeight="1" spans="1:15">
      <c r="A704" s="22">
        <v>701</v>
      </c>
      <c r="B704" s="28"/>
      <c r="C704" s="28"/>
      <c r="D704" s="24" t="s">
        <v>2595</v>
      </c>
      <c r="E704" s="25" t="s">
        <v>2596</v>
      </c>
      <c r="F704" s="24" t="s">
        <v>1263</v>
      </c>
      <c r="G704" s="24" t="s">
        <v>123</v>
      </c>
      <c r="H704" s="26">
        <v>47</v>
      </c>
      <c r="I704" s="24" t="s">
        <v>24</v>
      </c>
      <c r="J704" s="24" t="s">
        <v>2597</v>
      </c>
      <c r="K704" s="24" t="s">
        <v>1859</v>
      </c>
      <c r="L704" s="35">
        <f>F704*0.4+G704*0.3+H704*0.3+I704*0.34+K704*0.5</f>
        <v>80.74</v>
      </c>
      <c r="M704" s="35"/>
      <c r="N704" s="35"/>
      <c r="O704" s="24" t="s">
        <v>2598</v>
      </c>
    </row>
    <row r="705" ht="40" customHeight="1" spans="1:15">
      <c r="A705" s="22">
        <v>702</v>
      </c>
      <c r="B705" s="23" t="s">
        <v>2599</v>
      </c>
      <c r="C705" s="23" t="s">
        <v>18</v>
      </c>
      <c r="D705" s="24" t="s">
        <v>2600</v>
      </c>
      <c r="E705" s="25" t="s">
        <v>2601</v>
      </c>
      <c r="F705" s="24" t="s">
        <v>2436</v>
      </c>
      <c r="G705" s="24" t="s">
        <v>169</v>
      </c>
      <c r="H705" s="26">
        <v>50</v>
      </c>
      <c r="I705" s="24" t="s">
        <v>24</v>
      </c>
      <c r="J705" s="24" t="s">
        <v>2602</v>
      </c>
      <c r="K705" s="24" t="s">
        <v>1566</v>
      </c>
      <c r="L705" s="35">
        <v>78.93</v>
      </c>
      <c r="M705" s="35"/>
      <c r="N705" s="35"/>
      <c r="O705" s="24" t="s">
        <v>2598</v>
      </c>
    </row>
    <row r="706" ht="48" customHeight="1" spans="1:15">
      <c r="A706" s="22">
        <v>703</v>
      </c>
      <c r="B706" s="28"/>
      <c r="C706" s="28"/>
      <c r="D706" s="24" t="s">
        <v>2603</v>
      </c>
      <c r="E706" s="25" t="s">
        <v>2604</v>
      </c>
      <c r="F706" s="24" t="s">
        <v>522</v>
      </c>
      <c r="G706" s="24" t="s">
        <v>151</v>
      </c>
      <c r="H706" s="26">
        <v>61</v>
      </c>
      <c r="I706" s="24" t="s">
        <v>24</v>
      </c>
      <c r="J706" s="24" t="s">
        <v>2605</v>
      </c>
      <c r="K706" s="24" t="s">
        <v>2606</v>
      </c>
      <c r="L706" s="35">
        <v>74.58</v>
      </c>
      <c r="M706" s="35"/>
      <c r="N706" s="35"/>
      <c r="O706" s="24" t="s">
        <v>2598</v>
      </c>
    </row>
    <row r="707" customHeight="1" spans="1:15">
      <c r="A707" s="22">
        <v>704</v>
      </c>
      <c r="B707" s="23" t="s">
        <v>2607</v>
      </c>
      <c r="C707" s="23" t="s">
        <v>47</v>
      </c>
      <c r="D707" s="24" t="s">
        <v>2608</v>
      </c>
      <c r="E707" s="25" t="s">
        <v>2609</v>
      </c>
      <c r="F707" s="24" t="s">
        <v>297</v>
      </c>
      <c r="G707" s="24" t="s">
        <v>106</v>
      </c>
      <c r="H707" s="26">
        <v>62</v>
      </c>
      <c r="I707" s="24" t="s">
        <v>37</v>
      </c>
      <c r="J707" s="24" t="s">
        <v>2610</v>
      </c>
      <c r="K707" s="24" t="s">
        <v>1293</v>
      </c>
      <c r="L707" s="35">
        <f t="shared" si="22"/>
        <v>95.37</v>
      </c>
      <c r="M707" s="35" t="s">
        <v>27</v>
      </c>
      <c r="N707" s="35" t="s">
        <v>27</v>
      </c>
      <c r="O707" s="24" t="s">
        <v>23</v>
      </c>
    </row>
    <row r="708" customHeight="1" spans="1:15">
      <c r="A708" s="22">
        <v>705</v>
      </c>
      <c r="B708" s="27"/>
      <c r="C708" s="27"/>
      <c r="D708" s="24" t="s">
        <v>2611</v>
      </c>
      <c r="E708" s="25" t="s">
        <v>2612</v>
      </c>
      <c r="F708" s="24" t="s">
        <v>88</v>
      </c>
      <c r="G708" s="24" t="s">
        <v>112</v>
      </c>
      <c r="H708" s="26">
        <v>51</v>
      </c>
      <c r="I708" s="24" t="s">
        <v>37</v>
      </c>
      <c r="J708" s="24" t="s">
        <v>2613</v>
      </c>
      <c r="K708" s="24" t="s">
        <v>2614</v>
      </c>
      <c r="L708" s="35">
        <f t="shared" si="22"/>
        <v>93.26</v>
      </c>
      <c r="M708" s="35" t="s">
        <v>27</v>
      </c>
      <c r="N708" s="35"/>
      <c r="O708" s="24" t="s">
        <v>23</v>
      </c>
    </row>
    <row r="709" customHeight="1" spans="1:15">
      <c r="A709" s="22">
        <v>706</v>
      </c>
      <c r="B709" s="28"/>
      <c r="C709" s="28"/>
      <c r="D709" s="24" t="s">
        <v>2615</v>
      </c>
      <c r="E709" s="25" t="s">
        <v>2616</v>
      </c>
      <c r="F709" s="24" t="s">
        <v>2617</v>
      </c>
      <c r="G709" s="24" t="s">
        <v>255</v>
      </c>
      <c r="H709" s="26">
        <v>60</v>
      </c>
      <c r="I709" s="24" t="s">
        <v>24</v>
      </c>
      <c r="J709" s="24" t="s">
        <v>2618</v>
      </c>
      <c r="K709" s="24" t="s">
        <v>1185</v>
      </c>
      <c r="L709" s="35">
        <v>87.48</v>
      </c>
      <c r="M709" s="35"/>
      <c r="N709" s="35"/>
      <c r="O709" s="24" t="s">
        <v>23</v>
      </c>
    </row>
    <row r="710" customHeight="1" spans="1:15">
      <c r="A710" s="22">
        <v>707</v>
      </c>
      <c r="B710" s="23" t="s">
        <v>2619</v>
      </c>
      <c r="C710" s="23" t="s">
        <v>47</v>
      </c>
      <c r="D710" s="24" t="s">
        <v>2620</v>
      </c>
      <c r="E710" s="25" t="s">
        <v>2621</v>
      </c>
      <c r="F710" s="24" t="s">
        <v>769</v>
      </c>
      <c r="G710" s="24" t="s">
        <v>62</v>
      </c>
      <c r="H710" s="26" t="s">
        <v>23</v>
      </c>
      <c r="I710" s="24" t="s">
        <v>37</v>
      </c>
      <c r="J710" s="24" t="s">
        <v>2622</v>
      </c>
      <c r="K710" s="24" t="s">
        <v>313</v>
      </c>
      <c r="L710" s="35">
        <f t="shared" ref="L710:L730" si="23">J710/4+K710*0.5</f>
        <v>60.35</v>
      </c>
      <c r="M710" s="35"/>
      <c r="N710" s="35" t="s">
        <v>27</v>
      </c>
      <c r="O710" s="24" t="s">
        <v>23</v>
      </c>
    </row>
    <row r="711" customHeight="1" spans="1:15">
      <c r="A711" s="22">
        <v>708</v>
      </c>
      <c r="B711" s="28"/>
      <c r="C711" s="28"/>
      <c r="D711" s="24" t="s">
        <v>2623</v>
      </c>
      <c r="E711" s="25" t="s">
        <v>2624</v>
      </c>
      <c r="F711" s="24" t="s">
        <v>485</v>
      </c>
      <c r="G711" s="24" t="s">
        <v>1090</v>
      </c>
      <c r="H711" s="26" t="s">
        <v>23</v>
      </c>
      <c r="I711" s="24" t="s">
        <v>37</v>
      </c>
      <c r="J711" s="24" t="s">
        <v>1219</v>
      </c>
      <c r="K711" s="24" t="s">
        <v>852</v>
      </c>
      <c r="L711" s="35">
        <f t="shared" si="23"/>
        <v>57.275</v>
      </c>
      <c r="M711" s="35"/>
      <c r="N711" s="35"/>
      <c r="O711" s="24" t="s">
        <v>23</v>
      </c>
    </row>
    <row r="712" customHeight="1" spans="1:15">
      <c r="A712" s="22">
        <v>709</v>
      </c>
      <c r="B712" s="23" t="s">
        <v>2625</v>
      </c>
      <c r="C712" s="23" t="s">
        <v>47</v>
      </c>
      <c r="D712" s="24" t="s">
        <v>2626</v>
      </c>
      <c r="E712" s="25" t="s">
        <v>2627</v>
      </c>
      <c r="F712" s="24" t="s">
        <v>235</v>
      </c>
      <c r="G712" s="24" t="s">
        <v>308</v>
      </c>
      <c r="H712" s="26" t="s">
        <v>23</v>
      </c>
      <c r="I712" s="24" t="s">
        <v>37</v>
      </c>
      <c r="J712" s="24" t="s">
        <v>399</v>
      </c>
      <c r="K712" s="24" t="s">
        <v>2340</v>
      </c>
      <c r="L712" s="35">
        <f t="shared" si="23"/>
        <v>68.125</v>
      </c>
      <c r="M712" s="35"/>
      <c r="N712" s="35" t="s">
        <v>27</v>
      </c>
      <c r="O712" s="24" t="s">
        <v>23</v>
      </c>
    </row>
    <row r="713" customHeight="1" spans="1:15">
      <c r="A713" s="22">
        <v>710</v>
      </c>
      <c r="B713" s="27"/>
      <c r="C713" s="27"/>
      <c r="D713" s="24" t="s">
        <v>2628</v>
      </c>
      <c r="E713" s="25" t="s">
        <v>2629</v>
      </c>
      <c r="F713" s="24" t="s">
        <v>117</v>
      </c>
      <c r="G713" s="24" t="s">
        <v>334</v>
      </c>
      <c r="H713" s="26" t="s">
        <v>23</v>
      </c>
      <c r="I713" s="24" t="s">
        <v>37</v>
      </c>
      <c r="J713" s="24" t="s">
        <v>31</v>
      </c>
      <c r="K713" s="24" t="s">
        <v>138</v>
      </c>
      <c r="L713" s="35">
        <f t="shared" si="23"/>
        <v>67.975</v>
      </c>
      <c r="M713" s="35"/>
      <c r="N713" s="35"/>
      <c r="O713" s="24" t="s">
        <v>23</v>
      </c>
    </row>
    <row r="714" customHeight="1" spans="1:15">
      <c r="A714" s="22">
        <v>711</v>
      </c>
      <c r="B714" s="28"/>
      <c r="C714" s="28"/>
      <c r="D714" s="24" t="s">
        <v>2630</v>
      </c>
      <c r="E714" s="25" t="s">
        <v>2631</v>
      </c>
      <c r="F714" s="24" t="s">
        <v>51</v>
      </c>
      <c r="G714" s="24" t="s">
        <v>334</v>
      </c>
      <c r="H714" s="26" t="s">
        <v>23</v>
      </c>
      <c r="I714" s="24" t="s">
        <v>37</v>
      </c>
      <c r="J714" s="24" t="s">
        <v>191</v>
      </c>
      <c r="K714" s="24" t="s">
        <v>1694</v>
      </c>
      <c r="L714" s="35">
        <f t="shared" si="23"/>
        <v>66.025</v>
      </c>
      <c r="M714" s="35"/>
      <c r="N714" s="35"/>
      <c r="O714" s="24" t="s">
        <v>23</v>
      </c>
    </row>
    <row r="715" customHeight="1" spans="1:15">
      <c r="A715" s="22">
        <v>712</v>
      </c>
      <c r="B715" s="23" t="s">
        <v>2632</v>
      </c>
      <c r="C715" s="23" t="s">
        <v>47</v>
      </c>
      <c r="D715" s="24" t="s">
        <v>2633</v>
      </c>
      <c r="E715" s="25" t="s">
        <v>2634</v>
      </c>
      <c r="F715" s="24" t="s">
        <v>676</v>
      </c>
      <c r="G715" s="24" t="s">
        <v>163</v>
      </c>
      <c r="H715" s="26" t="s">
        <v>23</v>
      </c>
      <c r="I715" s="24" t="s">
        <v>37</v>
      </c>
      <c r="J715" s="24" t="s">
        <v>681</v>
      </c>
      <c r="K715" s="24" t="s">
        <v>371</v>
      </c>
      <c r="L715" s="35">
        <f t="shared" si="23"/>
        <v>68.6</v>
      </c>
      <c r="M715" s="35"/>
      <c r="N715" s="35" t="s">
        <v>27</v>
      </c>
      <c r="O715" s="24" t="s">
        <v>23</v>
      </c>
    </row>
    <row r="716" customHeight="1" spans="1:15">
      <c r="A716" s="22">
        <v>713</v>
      </c>
      <c r="B716" s="27"/>
      <c r="C716" s="27"/>
      <c r="D716" s="24" t="s">
        <v>2635</v>
      </c>
      <c r="E716" s="25" t="s">
        <v>2636</v>
      </c>
      <c r="F716" s="24" t="s">
        <v>746</v>
      </c>
      <c r="G716" s="24" t="s">
        <v>101</v>
      </c>
      <c r="H716" s="26" t="s">
        <v>23</v>
      </c>
      <c r="I716" s="24" t="s">
        <v>37</v>
      </c>
      <c r="J716" s="24" t="s">
        <v>137</v>
      </c>
      <c r="K716" s="24" t="s">
        <v>1436</v>
      </c>
      <c r="L716" s="35">
        <f t="shared" si="23"/>
        <v>67.325</v>
      </c>
      <c r="M716" s="35"/>
      <c r="N716" s="35"/>
      <c r="O716" s="24" t="s">
        <v>23</v>
      </c>
    </row>
    <row r="717" customHeight="1" spans="1:15">
      <c r="A717" s="22">
        <v>714</v>
      </c>
      <c r="B717" s="28"/>
      <c r="C717" s="28"/>
      <c r="D717" s="24" t="s">
        <v>2637</v>
      </c>
      <c r="E717" s="25" t="s">
        <v>2638</v>
      </c>
      <c r="F717" s="24" t="s">
        <v>989</v>
      </c>
      <c r="G717" s="24" t="s">
        <v>364</v>
      </c>
      <c r="H717" s="26" t="s">
        <v>23</v>
      </c>
      <c r="I717" s="24" t="s">
        <v>37</v>
      </c>
      <c r="J717" s="24" t="s">
        <v>2639</v>
      </c>
      <c r="K717" s="24" t="s">
        <v>2640</v>
      </c>
      <c r="L717" s="35">
        <f t="shared" si="23"/>
        <v>66.78</v>
      </c>
      <c r="M717" s="35"/>
      <c r="N717" s="35"/>
      <c r="O717" s="24" t="s">
        <v>23</v>
      </c>
    </row>
    <row r="718" customHeight="1" spans="1:15">
      <c r="A718" s="22">
        <v>715</v>
      </c>
      <c r="B718" s="23" t="s">
        <v>2641</v>
      </c>
      <c r="C718" s="23" t="s">
        <v>47</v>
      </c>
      <c r="D718" s="24" t="s">
        <v>2642</v>
      </c>
      <c r="E718" s="25" t="s">
        <v>2643</v>
      </c>
      <c r="F718" s="24" t="s">
        <v>278</v>
      </c>
      <c r="G718" s="24" t="s">
        <v>404</v>
      </c>
      <c r="H718" s="26" t="s">
        <v>23</v>
      </c>
      <c r="I718" s="24" t="s">
        <v>24</v>
      </c>
      <c r="J718" s="24" t="s">
        <v>2644</v>
      </c>
      <c r="K718" s="24" t="s">
        <v>53</v>
      </c>
      <c r="L718" s="35">
        <f t="shared" si="23"/>
        <v>72.6</v>
      </c>
      <c r="M718" s="35"/>
      <c r="N718" s="35" t="s">
        <v>27</v>
      </c>
      <c r="O718" s="24" t="s">
        <v>23</v>
      </c>
    </row>
    <row r="719" customHeight="1" spans="1:15">
      <c r="A719" s="22">
        <v>716</v>
      </c>
      <c r="B719" s="28"/>
      <c r="C719" s="28"/>
      <c r="D719" s="24" t="s">
        <v>2645</v>
      </c>
      <c r="E719" s="25" t="s">
        <v>2646</v>
      </c>
      <c r="F719" s="24" t="s">
        <v>890</v>
      </c>
      <c r="G719" s="24" t="s">
        <v>117</v>
      </c>
      <c r="H719" s="26" t="s">
        <v>23</v>
      </c>
      <c r="I719" s="24" t="s">
        <v>37</v>
      </c>
      <c r="J719" s="24" t="s">
        <v>1355</v>
      </c>
      <c r="K719" s="24" t="s">
        <v>2647</v>
      </c>
      <c r="L719" s="35">
        <f t="shared" si="23"/>
        <v>65.025</v>
      </c>
      <c r="M719" s="35"/>
      <c r="N719" s="35"/>
      <c r="O719" s="24" t="s">
        <v>23</v>
      </c>
    </row>
    <row r="720" customHeight="1" spans="1:15">
      <c r="A720" s="22">
        <v>717</v>
      </c>
      <c r="B720" s="23" t="s">
        <v>2648</v>
      </c>
      <c r="C720" s="23" t="s">
        <v>18</v>
      </c>
      <c r="D720" s="24" t="s">
        <v>2649</v>
      </c>
      <c r="E720" s="25" t="s">
        <v>2650</v>
      </c>
      <c r="F720" s="24" t="s">
        <v>1684</v>
      </c>
      <c r="G720" s="24" t="s">
        <v>163</v>
      </c>
      <c r="H720" s="26" t="s">
        <v>23</v>
      </c>
      <c r="I720" s="24" t="s">
        <v>37</v>
      </c>
      <c r="J720" s="24" t="s">
        <v>215</v>
      </c>
      <c r="K720" s="24" t="s">
        <v>299</v>
      </c>
      <c r="L720" s="35">
        <f t="shared" si="23"/>
        <v>66.15</v>
      </c>
      <c r="M720" s="35"/>
      <c r="N720" s="35" t="s">
        <v>27</v>
      </c>
      <c r="O720" s="24" t="s">
        <v>23</v>
      </c>
    </row>
    <row r="721" customHeight="1" spans="1:15">
      <c r="A721" s="22">
        <v>718</v>
      </c>
      <c r="B721" s="28"/>
      <c r="C721" s="28"/>
      <c r="D721" s="24" t="s">
        <v>2651</v>
      </c>
      <c r="E721" s="25" t="s">
        <v>2652</v>
      </c>
      <c r="F721" s="24" t="s">
        <v>1610</v>
      </c>
      <c r="G721" s="24" t="s">
        <v>163</v>
      </c>
      <c r="H721" s="26" t="s">
        <v>23</v>
      </c>
      <c r="I721" s="24" t="s">
        <v>37</v>
      </c>
      <c r="J721" s="24" t="s">
        <v>2653</v>
      </c>
      <c r="K721" s="24" t="s">
        <v>394</v>
      </c>
      <c r="L721" s="35">
        <f t="shared" si="23"/>
        <v>64.125</v>
      </c>
      <c r="M721" s="35"/>
      <c r="N721" s="35" t="s">
        <v>27</v>
      </c>
      <c r="O721" s="24" t="s">
        <v>23</v>
      </c>
    </row>
    <row r="722" customHeight="1" spans="1:15">
      <c r="A722" s="22">
        <v>719</v>
      </c>
      <c r="B722" s="23" t="s">
        <v>2654</v>
      </c>
      <c r="C722" s="23" t="s">
        <v>474</v>
      </c>
      <c r="D722" s="24" t="s">
        <v>2655</v>
      </c>
      <c r="E722" s="25" t="s">
        <v>2656</v>
      </c>
      <c r="F722" s="24" t="s">
        <v>69</v>
      </c>
      <c r="G722" s="24" t="s">
        <v>513</v>
      </c>
      <c r="H722" s="26" t="s">
        <v>23</v>
      </c>
      <c r="I722" s="24" t="s">
        <v>37</v>
      </c>
      <c r="J722" s="24" t="s">
        <v>782</v>
      </c>
      <c r="K722" s="24" t="s">
        <v>673</v>
      </c>
      <c r="L722" s="35">
        <f t="shared" si="23"/>
        <v>69.05</v>
      </c>
      <c r="M722" s="35"/>
      <c r="N722" s="35" t="s">
        <v>27</v>
      </c>
      <c r="O722" s="24" t="s">
        <v>23</v>
      </c>
    </row>
    <row r="723" customHeight="1" spans="1:15">
      <c r="A723" s="22">
        <v>720</v>
      </c>
      <c r="B723" s="27"/>
      <c r="C723" s="27"/>
      <c r="D723" s="24" t="s">
        <v>2657</v>
      </c>
      <c r="E723" s="25" t="s">
        <v>2658</v>
      </c>
      <c r="F723" s="24" t="s">
        <v>1797</v>
      </c>
      <c r="G723" s="24" t="s">
        <v>117</v>
      </c>
      <c r="H723" s="26" t="s">
        <v>23</v>
      </c>
      <c r="I723" s="24" t="s">
        <v>24</v>
      </c>
      <c r="J723" s="24" t="s">
        <v>1178</v>
      </c>
      <c r="K723" s="24" t="s">
        <v>678</v>
      </c>
      <c r="L723" s="35">
        <f t="shared" si="23"/>
        <v>68.325</v>
      </c>
      <c r="M723" s="35"/>
      <c r="N723" s="35" t="s">
        <v>27</v>
      </c>
      <c r="O723" s="24" t="s">
        <v>23</v>
      </c>
    </row>
    <row r="724" customHeight="1" spans="1:15">
      <c r="A724" s="22">
        <v>721</v>
      </c>
      <c r="B724" s="27"/>
      <c r="C724" s="27"/>
      <c r="D724" s="24" t="s">
        <v>2659</v>
      </c>
      <c r="E724" s="25" t="s">
        <v>2660</v>
      </c>
      <c r="F724" s="24" t="s">
        <v>1148</v>
      </c>
      <c r="G724" s="24" t="s">
        <v>513</v>
      </c>
      <c r="H724" s="26" t="s">
        <v>23</v>
      </c>
      <c r="I724" s="24" t="s">
        <v>37</v>
      </c>
      <c r="J724" s="24" t="s">
        <v>1130</v>
      </c>
      <c r="K724" s="24" t="s">
        <v>394</v>
      </c>
      <c r="L724" s="35">
        <f t="shared" si="23"/>
        <v>67.425</v>
      </c>
      <c r="M724" s="35"/>
      <c r="N724" s="35" t="s">
        <v>27</v>
      </c>
      <c r="O724" s="24" t="s">
        <v>23</v>
      </c>
    </row>
    <row r="725" customHeight="1" spans="1:15">
      <c r="A725" s="22">
        <v>722</v>
      </c>
      <c r="B725" s="27"/>
      <c r="C725" s="27"/>
      <c r="D725" s="24" t="s">
        <v>2661</v>
      </c>
      <c r="E725" s="25" t="s">
        <v>2662</v>
      </c>
      <c r="F725" s="24" t="s">
        <v>87</v>
      </c>
      <c r="G725" s="24" t="s">
        <v>63</v>
      </c>
      <c r="H725" s="26" t="s">
        <v>23</v>
      </c>
      <c r="I725" s="24" t="s">
        <v>24</v>
      </c>
      <c r="J725" s="24" t="s">
        <v>2663</v>
      </c>
      <c r="K725" s="24" t="s">
        <v>268</v>
      </c>
      <c r="L725" s="35">
        <f t="shared" si="23"/>
        <v>62.6</v>
      </c>
      <c r="M725" s="35"/>
      <c r="N725" s="35" t="s">
        <v>27</v>
      </c>
      <c r="O725" s="24" t="s">
        <v>23</v>
      </c>
    </row>
    <row r="726" customHeight="1" spans="1:15">
      <c r="A726" s="22">
        <v>723</v>
      </c>
      <c r="B726" s="27"/>
      <c r="C726" s="27"/>
      <c r="D726" s="24" t="s">
        <v>2664</v>
      </c>
      <c r="E726" s="25" t="s">
        <v>2665</v>
      </c>
      <c r="F726" s="24" t="s">
        <v>1697</v>
      </c>
      <c r="G726" s="24" t="s">
        <v>147</v>
      </c>
      <c r="H726" s="26" t="s">
        <v>23</v>
      </c>
      <c r="I726" s="24" t="s">
        <v>24</v>
      </c>
      <c r="J726" s="24" t="s">
        <v>601</v>
      </c>
      <c r="K726" s="24" t="s">
        <v>39</v>
      </c>
      <c r="L726" s="35">
        <f t="shared" si="23"/>
        <v>61.4</v>
      </c>
      <c r="M726" s="35"/>
      <c r="N726" s="35"/>
      <c r="O726" s="24" t="s">
        <v>23</v>
      </c>
    </row>
    <row r="727" customHeight="1" spans="1:15">
      <c r="A727" s="22">
        <v>724</v>
      </c>
      <c r="B727" s="27"/>
      <c r="C727" s="27"/>
      <c r="D727" s="24" t="s">
        <v>2666</v>
      </c>
      <c r="E727" s="25" t="s">
        <v>2667</v>
      </c>
      <c r="F727" s="24" t="s">
        <v>907</v>
      </c>
      <c r="G727" s="24" t="s">
        <v>69</v>
      </c>
      <c r="H727" s="26" t="s">
        <v>23</v>
      </c>
      <c r="I727" s="24" t="s">
        <v>37</v>
      </c>
      <c r="J727" s="24" t="s">
        <v>739</v>
      </c>
      <c r="K727" s="24" t="s">
        <v>1523</v>
      </c>
      <c r="L727" s="35">
        <f t="shared" si="23"/>
        <v>53.45</v>
      </c>
      <c r="M727" s="35"/>
      <c r="N727" s="35"/>
      <c r="O727" s="24" t="s">
        <v>23</v>
      </c>
    </row>
    <row r="728" customHeight="1" spans="1:15">
      <c r="A728" s="22">
        <v>725</v>
      </c>
      <c r="B728" s="28"/>
      <c r="C728" s="28"/>
      <c r="D728" s="24" t="s">
        <v>2668</v>
      </c>
      <c r="E728" s="25" t="s">
        <v>2669</v>
      </c>
      <c r="F728" s="24" t="s">
        <v>2112</v>
      </c>
      <c r="G728" s="24" t="s">
        <v>136</v>
      </c>
      <c r="H728" s="26" t="s">
        <v>23</v>
      </c>
      <c r="I728" s="24" t="s">
        <v>24</v>
      </c>
      <c r="J728" s="24" t="s">
        <v>2670</v>
      </c>
      <c r="K728" s="24" t="s">
        <v>1148</v>
      </c>
      <c r="L728" s="35">
        <f t="shared" si="23"/>
        <v>49.3</v>
      </c>
      <c r="M728" s="35"/>
      <c r="N728" s="35"/>
      <c r="O728" s="24" t="s">
        <v>23</v>
      </c>
    </row>
    <row r="729" customHeight="1" spans="1:15">
      <c r="A729" s="22">
        <v>726</v>
      </c>
      <c r="B729" s="23" t="s">
        <v>2671</v>
      </c>
      <c r="C729" s="23" t="s">
        <v>47</v>
      </c>
      <c r="D729" s="24" t="s">
        <v>2672</v>
      </c>
      <c r="E729" s="25" t="s">
        <v>2673</v>
      </c>
      <c r="F729" s="24" t="s">
        <v>82</v>
      </c>
      <c r="G729" s="24" t="s">
        <v>196</v>
      </c>
      <c r="H729" s="26" t="s">
        <v>23</v>
      </c>
      <c r="I729" s="24" t="s">
        <v>37</v>
      </c>
      <c r="J729" s="24" t="s">
        <v>191</v>
      </c>
      <c r="K729" s="24" t="s">
        <v>678</v>
      </c>
      <c r="L729" s="35">
        <f t="shared" si="23"/>
        <v>68.025</v>
      </c>
      <c r="M729" s="35"/>
      <c r="N729" s="35" t="s">
        <v>27</v>
      </c>
      <c r="O729" s="24" t="s">
        <v>23</v>
      </c>
    </row>
    <row r="730" customHeight="1" spans="1:15">
      <c r="A730" s="22">
        <v>727</v>
      </c>
      <c r="B730" s="27"/>
      <c r="C730" s="27"/>
      <c r="D730" s="24" t="s">
        <v>2674</v>
      </c>
      <c r="E730" s="25" t="s">
        <v>2675</v>
      </c>
      <c r="F730" s="24" t="s">
        <v>2106</v>
      </c>
      <c r="G730" s="24" t="s">
        <v>2468</v>
      </c>
      <c r="H730" s="26" t="s">
        <v>23</v>
      </c>
      <c r="I730" s="24" t="s">
        <v>37</v>
      </c>
      <c r="J730" s="24" t="s">
        <v>681</v>
      </c>
      <c r="K730" s="24" t="s">
        <v>613</v>
      </c>
      <c r="L730" s="35">
        <f t="shared" si="23"/>
        <v>64.75</v>
      </c>
      <c r="M730" s="35"/>
      <c r="N730" s="35"/>
      <c r="O730" s="24" t="s">
        <v>23</v>
      </c>
    </row>
    <row r="731" customHeight="1" spans="1:15">
      <c r="A731" s="22">
        <v>728</v>
      </c>
      <c r="B731" s="28"/>
      <c r="C731" s="28"/>
      <c r="D731" s="24" t="s">
        <v>2676</v>
      </c>
      <c r="E731" s="25" t="s">
        <v>2677</v>
      </c>
      <c r="F731" s="24" t="s">
        <v>1723</v>
      </c>
      <c r="G731" s="24" t="s">
        <v>30</v>
      </c>
      <c r="H731" s="26" t="s">
        <v>23</v>
      </c>
      <c r="I731" s="24" t="s">
        <v>24</v>
      </c>
      <c r="J731" s="24" t="s">
        <v>2582</v>
      </c>
      <c r="K731" s="24" t="s">
        <v>23</v>
      </c>
      <c r="L731" s="35"/>
      <c r="M731" s="35"/>
      <c r="N731" s="35"/>
      <c r="O731" s="24" t="s">
        <v>349</v>
      </c>
    </row>
    <row r="732" customHeight="1" spans="1:15">
      <c r="A732" s="22">
        <v>729</v>
      </c>
      <c r="B732" s="23" t="s">
        <v>2678</v>
      </c>
      <c r="C732" s="23" t="s">
        <v>47</v>
      </c>
      <c r="D732" s="24" t="s">
        <v>2679</v>
      </c>
      <c r="E732" s="25" t="s">
        <v>2680</v>
      </c>
      <c r="F732" s="24" t="s">
        <v>1170</v>
      </c>
      <c r="G732" s="24" t="s">
        <v>354</v>
      </c>
      <c r="H732" s="26" t="s">
        <v>23</v>
      </c>
      <c r="I732" s="24" t="s">
        <v>37</v>
      </c>
      <c r="J732" s="24" t="s">
        <v>365</v>
      </c>
      <c r="K732" s="24" t="s">
        <v>2681</v>
      </c>
      <c r="L732" s="35">
        <f t="shared" ref="L732:L740" si="24">J732/4+K732*0.5</f>
        <v>71.115</v>
      </c>
      <c r="M732" s="35"/>
      <c r="N732" s="35" t="s">
        <v>27</v>
      </c>
      <c r="O732" s="24" t="s">
        <v>23</v>
      </c>
    </row>
    <row r="733" customHeight="1" spans="1:15">
      <c r="A733" s="22">
        <v>730</v>
      </c>
      <c r="B733" s="27"/>
      <c r="C733" s="27"/>
      <c r="D733" s="24" t="s">
        <v>2682</v>
      </c>
      <c r="E733" s="25" t="s">
        <v>2683</v>
      </c>
      <c r="F733" s="24" t="s">
        <v>2684</v>
      </c>
      <c r="G733" s="24" t="s">
        <v>180</v>
      </c>
      <c r="H733" s="26" t="s">
        <v>23</v>
      </c>
      <c r="I733" s="24" t="s">
        <v>24</v>
      </c>
      <c r="J733" s="24" t="s">
        <v>828</v>
      </c>
      <c r="K733" s="24" t="s">
        <v>366</v>
      </c>
      <c r="L733" s="35">
        <f t="shared" si="24"/>
        <v>62.575</v>
      </c>
      <c r="M733" s="35"/>
      <c r="N733" s="35"/>
      <c r="O733" s="24" t="s">
        <v>23</v>
      </c>
    </row>
    <row r="734" customHeight="1" spans="1:15">
      <c r="A734" s="22">
        <v>731</v>
      </c>
      <c r="B734" s="28"/>
      <c r="C734" s="28"/>
      <c r="D734" s="24" t="s">
        <v>2685</v>
      </c>
      <c r="E734" s="25" t="s">
        <v>2686</v>
      </c>
      <c r="F734" s="24" t="s">
        <v>1530</v>
      </c>
      <c r="G734" s="24" t="s">
        <v>255</v>
      </c>
      <c r="H734" s="26" t="s">
        <v>23</v>
      </c>
      <c r="I734" s="24" t="s">
        <v>24</v>
      </c>
      <c r="J734" s="24" t="s">
        <v>625</v>
      </c>
      <c r="K734" s="24" t="s">
        <v>2687</v>
      </c>
      <c r="L734" s="35">
        <f t="shared" si="24"/>
        <v>57.2</v>
      </c>
      <c r="M734" s="35"/>
      <c r="N734" s="35"/>
      <c r="O734" s="24" t="s">
        <v>23</v>
      </c>
    </row>
    <row r="735" customHeight="1" spans="1:15">
      <c r="A735" s="22">
        <v>732</v>
      </c>
      <c r="B735" s="23" t="s">
        <v>2688</v>
      </c>
      <c r="C735" s="23" t="s">
        <v>47</v>
      </c>
      <c r="D735" s="24" t="s">
        <v>2689</v>
      </c>
      <c r="E735" s="25" t="s">
        <v>2690</v>
      </c>
      <c r="F735" s="24" t="s">
        <v>2447</v>
      </c>
      <c r="G735" s="24" t="s">
        <v>321</v>
      </c>
      <c r="H735" s="26" t="s">
        <v>23</v>
      </c>
      <c r="I735" s="24" t="s">
        <v>24</v>
      </c>
      <c r="J735" s="24" t="s">
        <v>252</v>
      </c>
      <c r="K735" s="24" t="s">
        <v>2691</v>
      </c>
      <c r="L735" s="35">
        <f t="shared" si="24"/>
        <v>70.27</v>
      </c>
      <c r="M735" s="35"/>
      <c r="N735" s="35" t="s">
        <v>27</v>
      </c>
      <c r="O735" s="24" t="s">
        <v>23</v>
      </c>
    </row>
    <row r="736" customHeight="1" spans="1:15">
      <c r="A736" s="22">
        <v>733</v>
      </c>
      <c r="B736" s="27"/>
      <c r="C736" s="27"/>
      <c r="D736" s="24" t="s">
        <v>2692</v>
      </c>
      <c r="E736" s="25" t="s">
        <v>2693</v>
      </c>
      <c r="F736" s="24" t="s">
        <v>2017</v>
      </c>
      <c r="G736" s="24" t="s">
        <v>147</v>
      </c>
      <c r="H736" s="26" t="s">
        <v>23</v>
      </c>
      <c r="I736" s="24" t="s">
        <v>24</v>
      </c>
      <c r="J736" s="24" t="s">
        <v>1000</v>
      </c>
      <c r="K736" s="24" t="s">
        <v>2694</v>
      </c>
      <c r="L736" s="35">
        <f t="shared" si="24"/>
        <v>67.855</v>
      </c>
      <c r="M736" s="35"/>
      <c r="N736" s="35"/>
      <c r="O736" s="24" t="s">
        <v>23</v>
      </c>
    </row>
    <row r="737" customHeight="1" spans="1:15">
      <c r="A737" s="22">
        <v>734</v>
      </c>
      <c r="B737" s="28"/>
      <c r="C737" s="28"/>
      <c r="D737" s="24" t="s">
        <v>2695</v>
      </c>
      <c r="E737" s="25" t="s">
        <v>2696</v>
      </c>
      <c r="F737" s="24" t="s">
        <v>2697</v>
      </c>
      <c r="G737" s="24" t="s">
        <v>308</v>
      </c>
      <c r="H737" s="26" t="s">
        <v>23</v>
      </c>
      <c r="I737" s="24" t="s">
        <v>24</v>
      </c>
      <c r="J737" s="24" t="s">
        <v>418</v>
      </c>
      <c r="K737" s="24" t="s">
        <v>2698</v>
      </c>
      <c r="L737" s="35">
        <f t="shared" si="24"/>
        <v>65.88</v>
      </c>
      <c r="M737" s="35"/>
      <c r="N737" s="35"/>
      <c r="O737" s="24" t="s">
        <v>23</v>
      </c>
    </row>
    <row r="738" customHeight="1" spans="1:15">
      <c r="A738" s="22">
        <v>735</v>
      </c>
      <c r="B738" s="23" t="s">
        <v>2699</v>
      </c>
      <c r="C738" s="23" t="s">
        <v>2700</v>
      </c>
      <c r="D738" s="24" t="s">
        <v>2701</v>
      </c>
      <c r="E738" s="25" t="s">
        <v>2702</v>
      </c>
      <c r="F738" s="24" t="s">
        <v>229</v>
      </c>
      <c r="G738" s="24" t="s">
        <v>196</v>
      </c>
      <c r="H738" s="26" t="s">
        <v>23</v>
      </c>
      <c r="I738" s="24" t="s">
        <v>24</v>
      </c>
      <c r="J738" s="24" t="s">
        <v>807</v>
      </c>
      <c r="K738" s="24" t="s">
        <v>268</v>
      </c>
      <c r="L738" s="35">
        <f t="shared" si="24"/>
        <v>70.525</v>
      </c>
      <c r="M738" s="35"/>
      <c r="N738" s="35" t="s">
        <v>27</v>
      </c>
      <c r="O738" s="24" t="s">
        <v>23</v>
      </c>
    </row>
    <row r="739" ht="36" customHeight="1" spans="1:15">
      <c r="A739" s="22">
        <v>736</v>
      </c>
      <c r="B739" s="27"/>
      <c r="C739" s="27"/>
      <c r="D739" s="24" t="s">
        <v>2703</v>
      </c>
      <c r="E739" s="25" t="s">
        <v>2704</v>
      </c>
      <c r="F739" s="24" t="s">
        <v>1697</v>
      </c>
      <c r="G739" s="24" t="s">
        <v>229</v>
      </c>
      <c r="H739" s="26" t="s">
        <v>23</v>
      </c>
      <c r="I739" s="24" t="s">
        <v>24</v>
      </c>
      <c r="J739" s="24" t="s">
        <v>58</v>
      </c>
      <c r="K739" s="24" t="s">
        <v>2705</v>
      </c>
      <c r="L739" s="35">
        <f t="shared" si="24"/>
        <v>59.975</v>
      </c>
      <c r="M739" s="35"/>
      <c r="N739" s="35"/>
      <c r="O739" s="24" t="s">
        <v>2706</v>
      </c>
    </row>
    <row r="740" customHeight="1" spans="1:15">
      <c r="A740" s="22">
        <v>737</v>
      </c>
      <c r="B740" s="28"/>
      <c r="C740" s="28"/>
      <c r="D740" s="24" t="s">
        <v>2707</v>
      </c>
      <c r="E740" s="25" t="s">
        <v>2708</v>
      </c>
      <c r="F740" s="24" t="s">
        <v>1443</v>
      </c>
      <c r="G740" s="24" t="s">
        <v>22</v>
      </c>
      <c r="H740" s="26" t="s">
        <v>23</v>
      </c>
      <c r="I740" s="24" t="s">
        <v>24</v>
      </c>
      <c r="J740" s="24" t="s">
        <v>580</v>
      </c>
      <c r="K740" s="24" t="s">
        <v>1592</v>
      </c>
      <c r="L740" s="35">
        <f t="shared" si="24"/>
        <v>57.8</v>
      </c>
      <c r="M740" s="35"/>
      <c r="N740" s="35" t="s">
        <v>27</v>
      </c>
      <c r="O740" s="24" t="s">
        <v>23</v>
      </c>
    </row>
    <row r="741" customHeight="1" spans="1:15">
      <c r="A741" s="22">
        <v>738</v>
      </c>
      <c r="B741" s="23" t="s">
        <v>2709</v>
      </c>
      <c r="C741" s="23" t="s">
        <v>18</v>
      </c>
      <c r="D741" s="24" t="s">
        <v>2710</v>
      </c>
      <c r="E741" s="25" t="s">
        <v>2711</v>
      </c>
      <c r="F741" s="24" t="s">
        <v>1080</v>
      </c>
      <c r="G741" s="24" t="s">
        <v>229</v>
      </c>
      <c r="H741" s="26">
        <v>74</v>
      </c>
      <c r="I741" s="24" t="s">
        <v>37</v>
      </c>
      <c r="J741" s="24" t="s">
        <v>2712</v>
      </c>
      <c r="K741" s="24" t="s">
        <v>673</v>
      </c>
      <c r="L741" s="35">
        <f t="shared" ref="L741:L743" si="25">F741*0.4+G741*0.3+H741*0.3+I741*0.36+K741*0.5</f>
        <v>96.49</v>
      </c>
      <c r="M741" s="35" t="s">
        <v>2588</v>
      </c>
      <c r="N741" s="35"/>
      <c r="O741" s="24" t="s">
        <v>23</v>
      </c>
    </row>
    <row r="742" customHeight="1" spans="1:15">
      <c r="A742" s="22">
        <v>739</v>
      </c>
      <c r="B742" s="27"/>
      <c r="C742" s="27"/>
      <c r="D742" s="24" t="s">
        <v>2713</v>
      </c>
      <c r="E742" s="25" t="s">
        <v>2714</v>
      </c>
      <c r="F742" s="24" t="s">
        <v>540</v>
      </c>
      <c r="G742" s="24" t="s">
        <v>364</v>
      </c>
      <c r="H742" s="26">
        <v>66</v>
      </c>
      <c r="I742" s="24" t="s">
        <v>37</v>
      </c>
      <c r="J742" s="24" t="s">
        <v>2715</v>
      </c>
      <c r="K742" s="24" t="s">
        <v>1327</v>
      </c>
      <c r="L742" s="35">
        <f t="shared" si="25"/>
        <v>90.97</v>
      </c>
      <c r="M742" s="35" t="s">
        <v>27</v>
      </c>
      <c r="N742" s="35" t="s">
        <v>27</v>
      </c>
      <c r="O742" s="24" t="s">
        <v>23</v>
      </c>
    </row>
    <row r="743" customHeight="1" spans="1:15">
      <c r="A743" s="22">
        <v>740</v>
      </c>
      <c r="B743" s="27"/>
      <c r="C743" s="27"/>
      <c r="D743" s="24" t="s">
        <v>2716</v>
      </c>
      <c r="E743" s="25" t="s">
        <v>2717</v>
      </c>
      <c r="F743" s="24" t="s">
        <v>169</v>
      </c>
      <c r="G743" s="24" t="s">
        <v>308</v>
      </c>
      <c r="H743" s="26">
        <v>51</v>
      </c>
      <c r="I743" s="24" t="s">
        <v>37</v>
      </c>
      <c r="J743" s="24" t="s">
        <v>2718</v>
      </c>
      <c r="K743" s="24" t="s">
        <v>222</v>
      </c>
      <c r="L743" s="35">
        <f t="shared" si="25"/>
        <v>88.25</v>
      </c>
      <c r="M743" s="35" t="s">
        <v>2588</v>
      </c>
      <c r="N743" s="35"/>
      <c r="O743" s="24" t="s">
        <v>23</v>
      </c>
    </row>
    <row r="744" customHeight="1" spans="1:15">
      <c r="A744" s="22">
        <v>741</v>
      </c>
      <c r="B744" s="27"/>
      <c r="C744" s="27"/>
      <c r="D744" s="24" t="s">
        <v>2719</v>
      </c>
      <c r="E744" s="25" t="s">
        <v>2720</v>
      </c>
      <c r="F744" s="24" t="s">
        <v>2721</v>
      </c>
      <c r="G744" s="24" t="s">
        <v>266</v>
      </c>
      <c r="H744" s="26">
        <v>64</v>
      </c>
      <c r="I744" s="24" t="s">
        <v>24</v>
      </c>
      <c r="J744" s="24" t="s">
        <v>2722</v>
      </c>
      <c r="K744" s="24" t="s">
        <v>2723</v>
      </c>
      <c r="L744" s="35">
        <v>87.47</v>
      </c>
      <c r="M744" s="35" t="s">
        <v>2724</v>
      </c>
      <c r="N744" s="35"/>
      <c r="O744" s="24" t="s">
        <v>2725</v>
      </c>
    </row>
    <row r="745" customHeight="1" spans="1:15">
      <c r="A745" s="22">
        <v>742</v>
      </c>
      <c r="B745" s="27"/>
      <c r="C745" s="27"/>
      <c r="D745" s="24" t="s">
        <v>2726</v>
      </c>
      <c r="E745" s="25" t="s">
        <v>2727</v>
      </c>
      <c r="F745" s="24" t="s">
        <v>512</v>
      </c>
      <c r="G745" s="24" t="s">
        <v>1410</v>
      </c>
      <c r="H745" s="26">
        <v>58</v>
      </c>
      <c r="I745" s="24" t="s">
        <v>37</v>
      </c>
      <c r="J745" s="24" t="s">
        <v>2728</v>
      </c>
      <c r="K745" s="24" t="s">
        <v>2729</v>
      </c>
      <c r="L745" s="35">
        <f t="shared" ref="L745:L747" si="26">F745*0.4+G745*0.3+H745*0.3+I745*0.36+K745*0.5</f>
        <v>83.14</v>
      </c>
      <c r="M745" s="35"/>
      <c r="N745" s="35"/>
      <c r="O745" s="24" t="s">
        <v>23</v>
      </c>
    </row>
    <row r="746" customHeight="1" spans="1:15">
      <c r="A746" s="22">
        <v>743</v>
      </c>
      <c r="B746" s="28"/>
      <c r="C746" s="28"/>
      <c r="D746" s="24" t="s">
        <v>2730</v>
      </c>
      <c r="E746" s="25" t="s">
        <v>2731</v>
      </c>
      <c r="F746" s="24" t="s">
        <v>1102</v>
      </c>
      <c r="G746" s="24" t="s">
        <v>2287</v>
      </c>
      <c r="H746" s="26">
        <v>61</v>
      </c>
      <c r="I746" s="24" t="s">
        <v>37</v>
      </c>
      <c r="J746" s="24" t="s">
        <v>2732</v>
      </c>
      <c r="K746" s="24" t="s">
        <v>2733</v>
      </c>
      <c r="L746" s="35">
        <f t="shared" si="26"/>
        <v>71.43</v>
      </c>
      <c r="M746" s="35"/>
      <c r="N746" s="35"/>
      <c r="O746" s="24" t="s">
        <v>23</v>
      </c>
    </row>
    <row r="747" customHeight="1" spans="1:15">
      <c r="A747" s="22">
        <v>744</v>
      </c>
      <c r="B747" s="23" t="s">
        <v>2734</v>
      </c>
      <c r="C747" s="23" t="s">
        <v>663</v>
      </c>
      <c r="D747" s="24" t="s">
        <v>2735</v>
      </c>
      <c r="E747" s="25" t="s">
        <v>2736</v>
      </c>
      <c r="F747" s="24" t="s">
        <v>57</v>
      </c>
      <c r="G747" s="24" t="s">
        <v>112</v>
      </c>
      <c r="H747" s="26">
        <v>73</v>
      </c>
      <c r="I747" s="24" t="s">
        <v>37</v>
      </c>
      <c r="J747" s="24" t="s">
        <v>2737</v>
      </c>
      <c r="K747" s="24" t="s">
        <v>1586</v>
      </c>
      <c r="L747" s="35">
        <f t="shared" si="26"/>
        <v>96.18</v>
      </c>
      <c r="M747" s="35" t="s">
        <v>27</v>
      </c>
      <c r="N747" s="35" t="s">
        <v>27</v>
      </c>
      <c r="O747" s="24" t="s">
        <v>23</v>
      </c>
    </row>
    <row r="748" customHeight="1" spans="1:15">
      <c r="A748" s="22">
        <v>745</v>
      </c>
      <c r="B748" s="27"/>
      <c r="C748" s="27"/>
      <c r="D748" s="24" t="s">
        <v>2738</v>
      </c>
      <c r="E748" s="25" t="s">
        <v>2739</v>
      </c>
      <c r="F748" s="24" t="s">
        <v>2287</v>
      </c>
      <c r="G748" s="24" t="s">
        <v>101</v>
      </c>
      <c r="H748" s="26">
        <v>62</v>
      </c>
      <c r="I748" s="24" t="s">
        <v>24</v>
      </c>
      <c r="J748" s="24" t="s">
        <v>2740</v>
      </c>
      <c r="K748" s="24" t="s">
        <v>1406</v>
      </c>
      <c r="L748" s="35">
        <v>90.35</v>
      </c>
      <c r="M748" s="35" t="s">
        <v>27</v>
      </c>
      <c r="N748" s="35" t="s">
        <v>27</v>
      </c>
      <c r="O748" s="24" t="s">
        <v>23</v>
      </c>
    </row>
    <row r="749" customHeight="1" spans="1:15">
      <c r="A749" s="22">
        <v>746</v>
      </c>
      <c r="B749" s="27"/>
      <c r="C749" s="27"/>
      <c r="D749" s="24" t="s">
        <v>2741</v>
      </c>
      <c r="E749" s="25" t="s">
        <v>2742</v>
      </c>
      <c r="F749" s="24" t="s">
        <v>866</v>
      </c>
      <c r="G749" s="24" t="s">
        <v>229</v>
      </c>
      <c r="H749" s="26">
        <v>60</v>
      </c>
      <c r="I749" s="24" t="s">
        <v>2743</v>
      </c>
      <c r="J749" s="24" t="s">
        <v>2744</v>
      </c>
      <c r="K749" s="24" t="s">
        <v>165</v>
      </c>
      <c r="L749" s="35">
        <f>F749*0.4+G749*0.3+H749*0.3+I749*0.36+K749*0.5</f>
        <v>89.87</v>
      </c>
      <c r="M749" s="35" t="s">
        <v>27</v>
      </c>
      <c r="N749" s="35" t="s">
        <v>27</v>
      </c>
      <c r="O749" s="24" t="s">
        <v>23</v>
      </c>
    </row>
    <row r="750" customHeight="1" spans="1:15">
      <c r="A750" s="22">
        <v>747</v>
      </c>
      <c r="B750" s="27"/>
      <c r="C750" s="27"/>
      <c r="D750" s="24" t="s">
        <v>2745</v>
      </c>
      <c r="E750" s="25" t="s">
        <v>2746</v>
      </c>
      <c r="F750" s="24" t="s">
        <v>925</v>
      </c>
      <c r="G750" s="24" t="s">
        <v>1090</v>
      </c>
      <c r="H750" s="26">
        <v>58</v>
      </c>
      <c r="I750" s="24" t="s">
        <v>24</v>
      </c>
      <c r="J750" s="24" t="s">
        <v>2747</v>
      </c>
      <c r="K750" s="24" t="s">
        <v>2748</v>
      </c>
      <c r="L750" s="35">
        <v>85.04</v>
      </c>
      <c r="M750" s="35" t="s">
        <v>27</v>
      </c>
      <c r="N750" s="35"/>
      <c r="O750" s="24" t="s">
        <v>23</v>
      </c>
    </row>
    <row r="751" customHeight="1" spans="1:15">
      <c r="A751" s="22">
        <v>748</v>
      </c>
      <c r="B751" s="27"/>
      <c r="C751" s="27"/>
      <c r="D751" s="24" t="s">
        <v>2749</v>
      </c>
      <c r="E751" s="25" t="s">
        <v>2750</v>
      </c>
      <c r="F751" s="24" t="s">
        <v>2751</v>
      </c>
      <c r="G751" s="24" t="s">
        <v>266</v>
      </c>
      <c r="H751" s="26">
        <v>48</v>
      </c>
      <c r="I751" s="24" t="s">
        <v>24</v>
      </c>
      <c r="J751" s="24" t="s">
        <v>2752</v>
      </c>
      <c r="K751" s="24" t="s">
        <v>1859</v>
      </c>
      <c r="L751" s="35">
        <v>83.93</v>
      </c>
      <c r="M751" s="35" t="s">
        <v>2588</v>
      </c>
      <c r="N751" s="35"/>
      <c r="O751" s="24" t="s">
        <v>23</v>
      </c>
    </row>
    <row r="752" customHeight="1" spans="1:15">
      <c r="A752" s="22">
        <v>749</v>
      </c>
      <c r="B752" s="27"/>
      <c r="C752" s="27"/>
      <c r="D752" s="24" t="s">
        <v>2753</v>
      </c>
      <c r="E752" s="25" t="s">
        <v>2754</v>
      </c>
      <c r="F752" s="24" t="s">
        <v>2755</v>
      </c>
      <c r="G752" s="24" t="s">
        <v>190</v>
      </c>
      <c r="H752" s="26">
        <v>48</v>
      </c>
      <c r="I752" s="24" t="s">
        <v>24</v>
      </c>
      <c r="J752" s="24" t="s">
        <v>2756</v>
      </c>
      <c r="K752" s="24" t="s">
        <v>2757</v>
      </c>
      <c r="L752" s="35">
        <v>78.16</v>
      </c>
      <c r="M752" s="35" t="s">
        <v>27</v>
      </c>
      <c r="N752" s="35"/>
      <c r="O752" s="24" t="s">
        <v>23</v>
      </c>
    </row>
    <row r="753" customHeight="1" spans="1:15">
      <c r="A753" s="22">
        <v>750</v>
      </c>
      <c r="B753" s="27"/>
      <c r="C753" s="27"/>
      <c r="D753" s="24" t="s">
        <v>2758</v>
      </c>
      <c r="E753" s="25" t="s">
        <v>2759</v>
      </c>
      <c r="F753" s="24" t="s">
        <v>2760</v>
      </c>
      <c r="G753" s="24" t="s">
        <v>506</v>
      </c>
      <c r="H753" s="26">
        <v>53</v>
      </c>
      <c r="I753" s="24" t="s">
        <v>24</v>
      </c>
      <c r="J753" s="24" t="s">
        <v>2761</v>
      </c>
      <c r="K753" s="24" t="s">
        <v>487</v>
      </c>
      <c r="L753" s="35">
        <v>77.67</v>
      </c>
      <c r="M753" s="35"/>
      <c r="N753" s="35"/>
      <c r="O753" s="24" t="s">
        <v>23</v>
      </c>
    </row>
    <row r="754" customHeight="1" spans="1:15">
      <c r="A754" s="22">
        <v>751</v>
      </c>
      <c r="B754" s="28"/>
      <c r="C754" s="28"/>
      <c r="D754" s="24" t="s">
        <v>2762</v>
      </c>
      <c r="E754" s="25" t="s">
        <v>2763</v>
      </c>
      <c r="F754" s="24" t="s">
        <v>1080</v>
      </c>
      <c r="G754" s="24" t="s">
        <v>62</v>
      </c>
      <c r="H754" s="26">
        <v>49</v>
      </c>
      <c r="I754" s="24" t="s">
        <v>37</v>
      </c>
      <c r="J754" s="24" t="s">
        <v>2764</v>
      </c>
      <c r="K754" s="24" t="s">
        <v>506</v>
      </c>
      <c r="L754" s="35">
        <f>F754*0.4+G754*0.3+H754*0.3+I754*0.36+K754*0.5</f>
        <v>66.99</v>
      </c>
      <c r="M754" s="35"/>
      <c r="N754" s="35"/>
      <c r="O754" s="24" t="s">
        <v>23</v>
      </c>
    </row>
    <row r="755" customHeight="1" spans="1:15">
      <c r="A755" s="22">
        <v>752</v>
      </c>
      <c r="B755" s="23" t="s">
        <v>2765</v>
      </c>
      <c r="C755" s="23" t="s">
        <v>47</v>
      </c>
      <c r="D755" s="24" t="s">
        <v>2766</v>
      </c>
      <c r="E755" s="25" t="s">
        <v>2767</v>
      </c>
      <c r="F755" s="24" t="s">
        <v>1213</v>
      </c>
      <c r="G755" s="24" t="s">
        <v>147</v>
      </c>
      <c r="H755" s="26">
        <v>59</v>
      </c>
      <c r="I755" s="24" t="s">
        <v>37</v>
      </c>
      <c r="J755" s="24" t="s">
        <v>2768</v>
      </c>
      <c r="K755" s="24" t="s">
        <v>415</v>
      </c>
      <c r="L755" s="35">
        <f>F755*0.4+G755*0.3+H755*0.3+I755*0.666+K755*0.5</f>
        <v>96.72</v>
      </c>
      <c r="M755" s="35" t="s">
        <v>27</v>
      </c>
      <c r="N755" s="35" t="s">
        <v>27</v>
      </c>
      <c r="O755" s="24" t="s">
        <v>23</v>
      </c>
    </row>
    <row r="756" customHeight="1" spans="1:15">
      <c r="A756" s="22">
        <v>753</v>
      </c>
      <c r="B756" s="27"/>
      <c r="C756" s="27"/>
      <c r="D756" s="24" t="s">
        <v>2769</v>
      </c>
      <c r="E756" s="25" t="s">
        <v>2770</v>
      </c>
      <c r="F756" s="24" t="s">
        <v>151</v>
      </c>
      <c r="G756" s="24" t="s">
        <v>76</v>
      </c>
      <c r="H756" s="26">
        <v>64</v>
      </c>
      <c r="I756" s="24" t="s">
        <v>37</v>
      </c>
      <c r="J756" s="24" t="s">
        <v>2771</v>
      </c>
      <c r="K756" s="24" t="s">
        <v>313</v>
      </c>
      <c r="L756" s="35">
        <f>F756*0.4+G756*0.3+H756*0.3+I756*0.666+K756*0.5</f>
        <v>96.7</v>
      </c>
      <c r="M756" s="35" t="s">
        <v>27</v>
      </c>
      <c r="N756" s="35"/>
      <c r="O756" s="24" t="s">
        <v>23</v>
      </c>
    </row>
    <row r="757" customHeight="1" spans="1:15">
      <c r="A757" s="22">
        <v>754</v>
      </c>
      <c r="B757" s="28"/>
      <c r="C757" s="28"/>
      <c r="D757" s="24" t="s">
        <v>2772</v>
      </c>
      <c r="E757" s="25" t="s">
        <v>2773</v>
      </c>
      <c r="F757" s="24" t="s">
        <v>117</v>
      </c>
      <c r="G757" s="24" t="s">
        <v>106</v>
      </c>
      <c r="H757" s="26">
        <v>60</v>
      </c>
      <c r="I757" s="24" t="s">
        <v>37</v>
      </c>
      <c r="J757" s="24" t="s">
        <v>2774</v>
      </c>
      <c r="K757" s="24" t="s">
        <v>1436</v>
      </c>
      <c r="L757" s="24">
        <f>F757*0.4+G757*0.3+H757*0.3+I757*0.36+K757*0.5</f>
        <v>96.65</v>
      </c>
      <c r="M757" s="24"/>
      <c r="N757" s="24"/>
      <c r="O757" s="24" t="s">
        <v>23</v>
      </c>
    </row>
    <row r="758" customHeight="1" spans="1:15">
      <c r="A758" s="22">
        <v>755</v>
      </c>
      <c r="B758" s="23" t="s">
        <v>2775</v>
      </c>
      <c r="C758" s="23" t="s">
        <v>47</v>
      </c>
      <c r="D758" s="24" t="s">
        <v>2776</v>
      </c>
      <c r="E758" s="25" t="s">
        <v>2777</v>
      </c>
      <c r="F758" s="24" t="s">
        <v>709</v>
      </c>
      <c r="G758" s="24" t="s">
        <v>117</v>
      </c>
      <c r="H758" s="26" t="s">
        <v>23</v>
      </c>
      <c r="I758" s="24" t="s">
        <v>24</v>
      </c>
      <c r="J758" s="24" t="s">
        <v>1544</v>
      </c>
      <c r="K758" s="24" t="s">
        <v>192</v>
      </c>
      <c r="L758" s="35">
        <f t="shared" ref="L758:L767" si="27">J758/4+K758*0.5</f>
        <v>63.475</v>
      </c>
      <c r="M758" s="35"/>
      <c r="N758" s="35" t="s">
        <v>27</v>
      </c>
      <c r="O758" s="24" t="s">
        <v>23</v>
      </c>
    </row>
    <row r="759" customHeight="1" spans="1:15">
      <c r="A759" s="22">
        <v>756</v>
      </c>
      <c r="B759" s="27"/>
      <c r="C759" s="27"/>
      <c r="D759" s="24" t="s">
        <v>2778</v>
      </c>
      <c r="E759" s="25" t="s">
        <v>2779</v>
      </c>
      <c r="F759" s="24" t="s">
        <v>1777</v>
      </c>
      <c r="G759" s="24" t="s">
        <v>101</v>
      </c>
      <c r="H759" s="26" t="s">
        <v>23</v>
      </c>
      <c r="I759" s="24" t="s">
        <v>24</v>
      </c>
      <c r="J759" s="24" t="s">
        <v>1121</v>
      </c>
      <c r="K759" s="24" t="s">
        <v>482</v>
      </c>
      <c r="L759" s="35">
        <f t="shared" si="27"/>
        <v>61.975</v>
      </c>
      <c r="M759" s="35"/>
      <c r="N759" s="35"/>
      <c r="O759" s="24" t="s">
        <v>23</v>
      </c>
    </row>
    <row r="760" customHeight="1" spans="1:15">
      <c r="A760" s="22">
        <v>757</v>
      </c>
      <c r="B760" s="28"/>
      <c r="C760" s="28"/>
      <c r="D760" s="24" t="s">
        <v>2780</v>
      </c>
      <c r="E760" s="25" t="s">
        <v>2781</v>
      </c>
      <c r="F760" s="24" t="s">
        <v>2782</v>
      </c>
      <c r="G760" s="24" t="s">
        <v>69</v>
      </c>
      <c r="H760" s="26" t="s">
        <v>23</v>
      </c>
      <c r="I760" s="24" t="s">
        <v>24</v>
      </c>
      <c r="J760" s="24" t="s">
        <v>2418</v>
      </c>
      <c r="K760" s="24" t="s">
        <v>1592</v>
      </c>
      <c r="L760" s="35">
        <f t="shared" si="27"/>
        <v>59.725</v>
      </c>
      <c r="M760" s="35"/>
      <c r="N760" s="35"/>
      <c r="O760" s="24" t="s">
        <v>23</v>
      </c>
    </row>
    <row r="761" customHeight="1" spans="1:15">
      <c r="A761" s="22">
        <v>758</v>
      </c>
      <c r="B761" s="23" t="s">
        <v>2783</v>
      </c>
      <c r="C761" s="23" t="s">
        <v>47</v>
      </c>
      <c r="D761" s="24" t="s">
        <v>2784</v>
      </c>
      <c r="E761" s="25" t="s">
        <v>2785</v>
      </c>
      <c r="F761" s="24" t="s">
        <v>2786</v>
      </c>
      <c r="G761" s="24" t="s">
        <v>196</v>
      </c>
      <c r="H761" s="26" t="s">
        <v>23</v>
      </c>
      <c r="I761" s="24" t="s">
        <v>37</v>
      </c>
      <c r="J761" s="24" t="s">
        <v>1485</v>
      </c>
      <c r="K761" s="24" t="s">
        <v>688</v>
      </c>
      <c r="L761" s="35">
        <f t="shared" si="27"/>
        <v>69.575</v>
      </c>
      <c r="M761" s="35"/>
      <c r="N761" s="35" t="s">
        <v>27</v>
      </c>
      <c r="O761" s="24" t="s">
        <v>23</v>
      </c>
    </row>
    <row r="762" customHeight="1" spans="1:15">
      <c r="A762" s="22">
        <v>759</v>
      </c>
      <c r="B762" s="28"/>
      <c r="C762" s="28"/>
      <c r="D762" s="24" t="s">
        <v>2787</v>
      </c>
      <c r="E762" s="25" t="s">
        <v>2788</v>
      </c>
      <c r="F762" s="24" t="s">
        <v>2721</v>
      </c>
      <c r="G762" s="24" t="s">
        <v>308</v>
      </c>
      <c r="H762" s="26" t="s">
        <v>23</v>
      </c>
      <c r="I762" s="24" t="s">
        <v>37</v>
      </c>
      <c r="J762" s="24" t="s">
        <v>70</v>
      </c>
      <c r="K762" s="24" t="s">
        <v>71</v>
      </c>
      <c r="L762" s="35">
        <f t="shared" si="27"/>
        <v>62.375</v>
      </c>
      <c r="M762" s="35"/>
      <c r="N762" s="35"/>
      <c r="O762" s="24" t="s">
        <v>23</v>
      </c>
    </row>
    <row r="763" customHeight="1" spans="1:15">
      <c r="A763" s="22">
        <v>760</v>
      </c>
      <c r="B763" s="24" t="s">
        <v>2789</v>
      </c>
      <c r="C763" s="24" t="s">
        <v>47</v>
      </c>
      <c r="D763" s="24" t="s">
        <v>2790</v>
      </c>
      <c r="E763" s="25" t="s">
        <v>2791</v>
      </c>
      <c r="F763" s="24" t="s">
        <v>75</v>
      </c>
      <c r="G763" s="24" t="s">
        <v>163</v>
      </c>
      <c r="H763" s="26" t="s">
        <v>23</v>
      </c>
      <c r="I763" s="24" t="s">
        <v>37</v>
      </c>
      <c r="J763" s="24" t="s">
        <v>706</v>
      </c>
      <c r="K763" s="24" t="s">
        <v>389</v>
      </c>
      <c r="L763" s="35">
        <f t="shared" si="27"/>
        <v>67</v>
      </c>
      <c r="M763" s="35"/>
      <c r="N763" s="35" t="s">
        <v>27</v>
      </c>
      <c r="O763" s="24" t="s">
        <v>23</v>
      </c>
    </row>
    <row r="764" customHeight="1" spans="1:15">
      <c r="A764" s="22">
        <v>761</v>
      </c>
      <c r="B764" s="24" t="s">
        <v>2792</v>
      </c>
      <c r="C764" s="24" t="s">
        <v>47</v>
      </c>
      <c r="D764" s="24" t="s">
        <v>2793</v>
      </c>
      <c r="E764" s="25" t="s">
        <v>2794</v>
      </c>
      <c r="F764" s="24" t="s">
        <v>1113</v>
      </c>
      <c r="G764" s="24" t="s">
        <v>513</v>
      </c>
      <c r="H764" s="26" t="s">
        <v>23</v>
      </c>
      <c r="I764" s="24" t="s">
        <v>24</v>
      </c>
      <c r="J764" s="24" t="s">
        <v>2644</v>
      </c>
      <c r="K764" s="24" t="s">
        <v>2795</v>
      </c>
      <c r="L764" s="35">
        <f t="shared" si="27"/>
        <v>71.67</v>
      </c>
      <c r="M764" s="35"/>
      <c r="N764" s="35" t="s">
        <v>27</v>
      </c>
      <c r="O764" s="24" t="s">
        <v>23</v>
      </c>
    </row>
    <row r="765" ht="38" customHeight="1" spans="1:15">
      <c r="A765" s="22">
        <v>762</v>
      </c>
      <c r="B765" s="24" t="s">
        <v>2796</v>
      </c>
      <c r="C765" s="24" t="s">
        <v>47</v>
      </c>
      <c r="D765" s="24" t="s">
        <v>2797</v>
      </c>
      <c r="E765" s="25" t="s">
        <v>2798</v>
      </c>
      <c r="F765" s="24" t="s">
        <v>709</v>
      </c>
      <c r="G765" s="24" t="s">
        <v>169</v>
      </c>
      <c r="H765" s="26" t="s">
        <v>23</v>
      </c>
      <c r="I765" s="24" t="s">
        <v>24</v>
      </c>
      <c r="J765" s="24" t="s">
        <v>2799</v>
      </c>
      <c r="K765" s="24" t="s">
        <v>852</v>
      </c>
      <c r="L765" s="35">
        <f t="shared" si="27"/>
        <v>58.95</v>
      </c>
      <c r="M765" s="35"/>
      <c r="N765" s="35"/>
      <c r="O765" s="24" t="s">
        <v>2800</v>
      </c>
    </row>
    <row r="766" customHeight="1" spans="1:15">
      <c r="A766" s="22">
        <v>763</v>
      </c>
      <c r="B766" s="23" t="s">
        <v>2801</v>
      </c>
      <c r="C766" s="23" t="s">
        <v>47</v>
      </c>
      <c r="D766" s="24" t="s">
        <v>2802</v>
      </c>
      <c r="E766" s="25" t="s">
        <v>2803</v>
      </c>
      <c r="F766" s="24" t="s">
        <v>1059</v>
      </c>
      <c r="G766" s="24" t="s">
        <v>90</v>
      </c>
      <c r="H766" s="26" t="s">
        <v>23</v>
      </c>
      <c r="I766" s="24" t="s">
        <v>37</v>
      </c>
      <c r="J766" s="24" t="s">
        <v>468</v>
      </c>
      <c r="K766" s="24" t="s">
        <v>2005</v>
      </c>
      <c r="L766" s="35">
        <f t="shared" si="27"/>
        <v>68.755</v>
      </c>
      <c r="M766" s="35"/>
      <c r="N766" s="35" t="s">
        <v>27</v>
      </c>
      <c r="O766" s="24" t="s">
        <v>23</v>
      </c>
    </row>
    <row r="767" customHeight="1" spans="1:15">
      <c r="A767" s="22">
        <v>764</v>
      </c>
      <c r="B767" s="27"/>
      <c r="C767" s="27"/>
      <c r="D767" s="24" t="s">
        <v>2804</v>
      </c>
      <c r="E767" s="25" t="s">
        <v>2805</v>
      </c>
      <c r="F767" s="24" t="s">
        <v>633</v>
      </c>
      <c r="G767" s="24" t="s">
        <v>458</v>
      </c>
      <c r="H767" s="26" t="s">
        <v>23</v>
      </c>
      <c r="I767" s="24" t="s">
        <v>37</v>
      </c>
      <c r="J767" s="24" t="s">
        <v>541</v>
      </c>
      <c r="K767" s="24" t="s">
        <v>2806</v>
      </c>
      <c r="L767" s="35">
        <f t="shared" si="27"/>
        <v>68.31</v>
      </c>
      <c r="M767" s="35"/>
      <c r="N767" s="35"/>
      <c r="O767" s="24" t="s">
        <v>23</v>
      </c>
    </row>
    <row r="768" customHeight="1" spans="1:15">
      <c r="A768" s="22">
        <v>765</v>
      </c>
      <c r="B768" s="28"/>
      <c r="C768" s="28"/>
      <c r="D768" s="24" t="s">
        <v>2807</v>
      </c>
      <c r="E768" s="25" t="s">
        <v>2808</v>
      </c>
      <c r="F768" s="24" t="s">
        <v>219</v>
      </c>
      <c r="G768" s="24" t="s">
        <v>241</v>
      </c>
      <c r="H768" s="26" t="s">
        <v>23</v>
      </c>
      <c r="I768" s="24" t="s">
        <v>37</v>
      </c>
      <c r="J768" s="24" t="s">
        <v>418</v>
      </c>
      <c r="K768" s="24" t="s">
        <v>23</v>
      </c>
      <c r="L768" s="35"/>
      <c r="M768" s="35"/>
      <c r="N768" s="35"/>
      <c r="O768" s="24" t="s">
        <v>349</v>
      </c>
    </row>
    <row r="769" customHeight="1" spans="1:15">
      <c r="A769" s="22">
        <v>766</v>
      </c>
      <c r="B769" s="23" t="s">
        <v>2809</v>
      </c>
      <c r="C769" s="23" t="s">
        <v>18</v>
      </c>
      <c r="D769" s="24" t="s">
        <v>2810</v>
      </c>
      <c r="E769" s="25" t="s">
        <v>2811</v>
      </c>
      <c r="F769" s="24" t="s">
        <v>196</v>
      </c>
      <c r="G769" s="24" t="s">
        <v>169</v>
      </c>
      <c r="H769" s="26" t="s">
        <v>23</v>
      </c>
      <c r="I769" s="24" t="s">
        <v>24</v>
      </c>
      <c r="J769" s="24" t="s">
        <v>1803</v>
      </c>
      <c r="K769" s="24" t="s">
        <v>400</v>
      </c>
      <c r="L769" s="35">
        <f t="shared" ref="L769:L777" si="28">J769/4+K769*0.5</f>
        <v>71.65</v>
      </c>
      <c r="M769" s="35"/>
      <c r="N769" s="35" t="s">
        <v>27</v>
      </c>
      <c r="O769" s="24" t="s">
        <v>23</v>
      </c>
    </row>
    <row r="770" customHeight="1" spans="1:15">
      <c r="A770" s="22">
        <v>767</v>
      </c>
      <c r="B770" s="27"/>
      <c r="C770" s="27"/>
      <c r="D770" s="24" t="s">
        <v>2812</v>
      </c>
      <c r="E770" s="25" t="s">
        <v>2813</v>
      </c>
      <c r="F770" s="24" t="s">
        <v>806</v>
      </c>
      <c r="G770" s="24" t="s">
        <v>229</v>
      </c>
      <c r="H770" s="26" t="s">
        <v>23</v>
      </c>
      <c r="I770" s="24" t="s">
        <v>37</v>
      </c>
      <c r="J770" s="24" t="s">
        <v>1276</v>
      </c>
      <c r="K770" s="24" t="s">
        <v>389</v>
      </c>
      <c r="L770" s="35">
        <f t="shared" si="28"/>
        <v>70.7</v>
      </c>
      <c r="M770" s="35"/>
      <c r="N770" s="35" t="s">
        <v>27</v>
      </c>
      <c r="O770" s="24" t="s">
        <v>23</v>
      </c>
    </row>
    <row r="771" customHeight="1" spans="1:15">
      <c r="A771" s="22">
        <v>768</v>
      </c>
      <c r="B771" s="27"/>
      <c r="C771" s="27"/>
      <c r="D771" s="24" t="s">
        <v>2814</v>
      </c>
      <c r="E771" s="25" t="s">
        <v>2815</v>
      </c>
      <c r="F771" s="24" t="s">
        <v>2455</v>
      </c>
      <c r="G771" s="24" t="s">
        <v>180</v>
      </c>
      <c r="H771" s="26" t="s">
        <v>23</v>
      </c>
      <c r="I771" s="24" t="s">
        <v>24</v>
      </c>
      <c r="J771" s="24" t="s">
        <v>77</v>
      </c>
      <c r="K771" s="24" t="s">
        <v>293</v>
      </c>
      <c r="L771" s="35">
        <f t="shared" si="28"/>
        <v>68.175</v>
      </c>
      <c r="M771" s="35"/>
      <c r="N771" s="35"/>
      <c r="O771" s="24" t="s">
        <v>23</v>
      </c>
    </row>
    <row r="772" customHeight="1" spans="1:15">
      <c r="A772" s="22">
        <v>769</v>
      </c>
      <c r="B772" s="27"/>
      <c r="C772" s="27"/>
      <c r="D772" s="24" t="s">
        <v>2816</v>
      </c>
      <c r="E772" s="25" t="s">
        <v>2817</v>
      </c>
      <c r="F772" s="24" t="s">
        <v>2151</v>
      </c>
      <c r="G772" s="24" t="s">
        <v>76</v>
      </c>
      <c r="H772" s="26" t="s">
        <v>23</v>
      </c>
      <c r="I772" s="24" t="s">
        <v>37</v>
      </c>
      <c r="J772" s="24" t="s">
        <v>1117</v>
      </c>
      <c r="K772" s="24" t="s">
        <v>165</v>
      </c>
      <c r="L772" s="35">
        <f t="shared" si="28"/>
        <v>67.975</v>
      </c>
      <c r="M772" s="35"/>
      <c r="N772" s="35"/>
      <c r="O772" s="24" t="s">
        <v>23</v>
      </c>
    </row>
    <row r="773" customHeight="1" spans="1:15">
      <c r="A773" s="22">
        <v>770</v>
      </c>
      <c r="B773" s="27"/>
      <c r="C773" s="27"/>
      <c r="D773" s="24" t="s">
        <v>2818</v>
      </c>
      <c r="E773" s="25" t="s">
        <v>2819</v>
      </c>
      <c r="F773" s="24" t="s">
        <v>1727</v>
      </c>
      <c r="G773" s="24" t="s">
        <v>112</v>
      </c>
      <c r="H773" s="26" t="s">
        <v>23</v>
      </c>
      <c r="I773" s="24" t="s">
        <v>37</v>
      </c>
      <c r="J773" s="24" t="s">
        <v>1633</v>
      </c>
      <c r="K773" s="24" t="s">
        <v>192</v>
      </c>
      <c r="L773" s="35">
        <f t="shared" si="28"/>
        <v>66.8</v>
      </c>
      <c r="M773" s="35"/>
      <c r="N773" s="35"/>
      <c r="O773" s="24" t="s">
        <v>23</v>
      </c>
    </row>
    <row r="774" customHeight="1" spans="1:15">
      <c r="A774" s="22">
        <v>771</v>
      </c>
      <c r="B774" s="28"/>
      <c r="C774" s="28"/>
      <c r="D774" s="24" t="s">
        <v>2820</v>
      </c>
      <c r="E774" s="25" t="s">
        <v>2821</v>
      </c>
      <c r="F774" s="24" t="s">
        <v>195</v>
      </c>
      <c r="G774" s="24" t="s">
        <v>308</v>
      </c>
      <c r="H774" s="26" t="s">
        <v>23</v>
      </c>
      <c r="I774" s="24" t="s">
        <v>37</v>
      </c>
      <c r="J774" s="24" t="s">
        <v>913</v>
      </c>
      <c r="K774" s="24" t="s">
        <v>2822</v>
      </c>
      <c r="L774" s="35">
        <f t="shared" si="28"/>
        <v>62.95</v>
      </c>
      <c r="M774" s="35"/>
      <c r="N774" s="35"/>
      <c r="O774" s="24" t="s">
        <v>23</v>
      </c>
    </row>
    <row r="775" customHeight="1" spans="1:15">
      <c r="A775" s="22">
        <v>772</v>
      </c>
      <c r="B775" s="23" t="s">
        <v>2823</v>
      </c>
      <c r="C775" s="23" t="s">
        <v>663</v>
      </c>
      <c r="D775" s="24" t="s">
        <v>2824</v>
      </c>
      <c r="E775" s="25" t="s">
        <v>2825</v>
      </c>
      <c r="F775" s="24" t="s">
        <v>568</v>
      </c>
      <c r="G775" s="24" t="s">
        <v>147</v>
      </c>
      <c r="H775" s="26" t="s">
        <v>23</v>
      </c>
      <c r="I775" s="24" t="s">
        <v>37</v>
      </c>
      <c r="J775" s="24" t="s">
        <v>1114</v>
      </c>
      <c r="K775" s="24" t="s">
        <v>360</v>
      </c>
      <c r="L775" s="35">
        <f t="shared" si="28"/>
        <v>68.225</v>
      </c>
      <c r="M775" s="35"/>
      <c r="N775" s="35" t="s">
        <v>27</v>
      </c>
      <c r="O775" s="24" t="s">
        <v>23</v>
      </c>
    </row>
    <row r="776" ht="39" customHeight="1" spans="1:15">
      <c r="A776" s="22">
        <v>773</v>
      </c>
      <c r="B776" s="27"/>
      <c r="C776" s="27"/>
      <c r="D776" s="24" t="s">
        <v>2826</v>
      </c>
      <c r="E776" s="25" t="s">
        <v>2827</v>
      </c>
      <c r="F776" s="24" t="s">
        <v>2085</v>
      </c>
      <c r="G776" s="24" t="s">
        <v>334</v>
      </c>
      <c r="H776" s="26" t="s">
        <v>23</v>
      </c>
      <c r="I776" s="24" t="s">
        <v>37</v>
      </c>
      <c r="J776" s="24" t="s">
        <v>982</v>
      </c>
      <c r="K776" s="24" t="s">
        <v>432</v>
      </c>
      <c r="L776" s="35">
        <f t="shared" si="28"/>
        <v>65.375</v>
      </c>
      <c r="M776" s="35"/>
      <c r="N776" s="35"/>
      <c r="O776" s="24" t="s">
        <v>2828</v>
      </c>
    </row>
    <row r="777" ht="44" customHeight="1" spans="1:15">
      <c r="A777" s="22">
        <v>774</v>
      </c>
      <c r="B777" s="28"/>
      <c r="C777" s="28"/>
      <c r="D777" s="24" t="s">
        <v>2829</v>
      </c>
      <c r="E777" s="25" t="s">
        <v>2830</v>
      </c>
      <c r="F777" s="24" t="s">
        <v>1046</v>
      </c>
      <c r="G777" s="24" t="s">
        <v>69</v>
      </c>
      <c r="H777" s="26" t="s">
        <v>23</v>
      </c>
      <c r="I777" s="24" t="s">
        <v>24</v>
      </c>
      <c r="J777" s="24" t="s">
        <v>1648</v>
      </c>
      <c r="K777" s="24" t="s">
        <v>1592</v>
      </c>
      <c r="L777" s="35">
        <f t="shared" si="28"/>
        <v>59.9</v>
      </c>
      <c r="M777" s="35"/>
      <c r="N777" s="35"/>
      <c r="O777" s="24" t="s">
        <v>2828</v>
      </c>
    </row>
    <row r="778" customHeight="1" spans="1:15">
      <c r="A778" s="22">
        <v>775</v>
      </c>
      <c r="B778" s="23" t="s">
        <v>2831</v>
      </c>
      <c r="C778" s="23" t="s">
        <v>47</v>
      </c>
      <c r="D778" s="24" t="s">
        <v>2832</v>
      </c>
      <c r="E778" s="25" t="s">
        <v>2833</v>
      </c>
      <c r="F778" s="24" t="s">
        <v>1746</v>
      </c>
      <c r="G778" s="24" t="s">
        <v>354</v>
      </c>
      <c r="H778" s="26">
        <v>50</v>
      </c>
      <c r="I778" s="24" t="s">
        <v>24</v>
      </c>
      <c r="J778" s="24" t="s">
        <v>2834</v>
      </c>
      <c r="K778" s="24" t="s">
        <v>371</v>
      </c>
      <c r="L778" s="35">
        <v>94.67</v>
      </c>
      <c r="M778" s="35" t="s">
        <v>27</v>
      </c>
      <c r="N778" s="35" t="s">
        <v>27</v>
      </c>
      <c r="O778" s="24" t="s">
        <v>23</v>
      </c>
    </row>
    <row r="779" customHeight="1" spans="1:15">
      <c r="A779" s="22">
        <v>776</v>
      </c>
      <c r="B779" s="27"/>
      <c r="C779" s="27"/>
      <c r="D779" s="24" t="s">
        <v>2835</v>
      </c>
      <c r="E779" s="25" t="s">
        <v>2836</v>
      </c>
      <c r="F779" s="24" t="s">
        <v>1345</v>
      </c>
      <c r="G779" s="24" t="s">
        <v>101</v>
      </c>
      <c r="H779" s="26">
        <v>51</v>
      </c>
      <c r="I779" s="24" t="s">
        <v>24</v>
      </c>
      <c r="J779" s="24" t="s">
        <v>2837</v>
      </c>
      <c r="K779" s="24" t="s">
        <v>626</v>
      </c>
      <c r="L779" s="35">
        <v>85.74</v>
      </c>
      <c r="M779" s="35" t="s">
        <v>2724</v>
      </c>
      <c r="N779" s="35"/>
      <c r="O779" s="24" t="s">
        <v>2725</v>
      </c>
    </row>
    <row r="780" customHeight="1" spans="1:15">
      <c r="A780" s="22">
        <v>777</v>
      </c>
      <c r="B780" s="28"/>
      <c r="C780" s="28"/>
      <c r="D780" s="24" t="s">
        <v>2838</v>
      </c>
      <c r="E780" s="25" t="s">
        <v>2839</v>
      </c>
      <c r="F780" s="24" t="s">
        <v>1137</v>
      </c>
      <c r="G780" s="24" t="s">
        <v>51</v>
      </c>
      <c r="H780" s="26">
        <v>62</v>
      </c>
      <c r="I780" s="24" t="s">
        <v>37</v>
      </c>
      <c r="J780" s="24" t="s">
        <v>2840</v>
      </c>
      <c r="K780" s="24" t="s">
        <v>2841</v>
      </c>
      <c r="L780" s="35">
        <f>F780*0.4+G780*0.3+H780*0.3+I780*0.6636+K780*0.5</f>
        <v>85.64</v>
      </c>
      <c r="M780" s="35"/>
      <c r="N780" s="35"/>
      <c r="O780" s="24" t="s">
        <v>23</v>
      </c>
    </row>
    <row r="781" customHeight="1" spans="1:15">
      <c r="A781" s="22">
        <v>778</v>
      </c>
      <c r="B781" s="23" t="s">
        <v>2842</v>
      </c>
      <c r="C781" s="23" t="s">
        <v>18</v>
      </c>
      <c r="D781" s="24" t="s">
        <v>2843</v>
      </c>
      <c r="E781" s="25" t="s">
        <v>2844</v>
      </c>
      <c r="F781" s="24" t="s">
        <v>117</v>
      </c>
      <c r="G781" s="24" t="s">
        <v>776</v>
      </c>
      <c r="H781" s="26">
        <v>69</v>
      </c>
      <c r="I781" s="24" t="s">
        <v>37</v>
      </c>
      <c r="J781" s="24" t="s">
        <v>2845</v>
      </c>
      <c r="K781" s="24" t="s">
        <v>53</v>
      </c>
      <c r="L781" s="35">
        <f t="shared" ref="L781:L783" si="29">F781*0.4+G781*0.3+H781*0.3+I781*0.36+K781*0.5</f>
        <v>101.55</v>
      </c>
      <c r="M781" s="35" t="s">
        <v>27</v>
      </c>
      <c r="N781" s="35" t="s">
        <v>27</v>
      </c>
      <c r="O781" s="24" t="s">
        <v>23</v>
      </c>
    </row>
    <row r="782" customHeight="1" spans="1:15">
      <c r="A782" s="22">
        <v>779</v>
      </c>
      <c r="B782" s="27"/>
      <c r="C782" s="27"/>
      <c r="D782" s="24" t="s">
        <v>2846</v>
      </c>
      <c r="E782" s="25" t="s">
        <v>2847</v>
      </c>
      <c r="F782" s="24" t="s">
        <v>505</v>
      </c>
      <c r="G782" s="24" t="s">
        <v>82</v>
      </c>
      <c r="H782" s="26">
        <v>73</v>
      </c>
      <c r="I782" s="24" t="s">
        <v>37</v>
      </c>
      <c r="J782" s="24" t="s">
        <v>2848</v>
      </c>
      <c r="K782" s="24" t="s">
        <v>313</v>
      </c>
      <c r="L782" s="24">
        <f t="shared" si="29"/>
        <v>98.57</v>
      </c>
      <c r="M782" s="24" t="s">
        <v>27</v>
      </c>
      <c r="N782" s="35" t="s">
        <v>27</v>
      </c>
      <c r="O782" s="24" t="s">
        <v>23</v>
      </c>
    </row>
    <row r="783" customHeight="1" spans="1:15">
      <c r="A783" s="22">
        <v>780</v>
      </c>
      <c r="B783" s="27"/>
      <c r="C783" s="27"/>
      <c r="D783" s="24" t="s">
        <v>2849</v>
      </c>
      <c r="E783" s="25" t="s">
        <v>2850</v>
      </c>
      <c r="F783" s="24" t="s">
        <v>512</v>
      </c>
      <c r="G783" s="24" t="s">
        <v>95</v>
      </c>
      <c r="H783" s="26">
        <v>68</v>
      </c>
      <c r="I783" s="24" t="s">
        <v>37</v>
      </c>
      <c r="J783" s="24" t="s">
        <v>2851</v>
      </c>
      <c r="K783" s="24" t="s">
        <v>1436</v>
      </c>
      <c r="L783" s="35">
        <f t="shared" si="29"/>
        <v>97.62</v>
      </c>
      <c r="M783" s="35" t="s">
        <v>27</v>
      </c>
      <c r="N783" s="35"/>
      <c r="O783" s="24" t="s">
        <v>23</v>
      </c>
    </row>
    <row r="784" customHeight="1" spans="1:15">
      <c r="A784" s="22">
        <v>781</v>
      </c>
      <c r="B784" s="28"/>
      <c r="C784" s="28"/>
      <c r="D784" s="24" t="s">
        <v>2852</v>
      </c>
      <c r="E784" s="25" t="s">
        <v>2853</v>
      </c>
      <c r="F784" s="24" t="s">
        <v>2854</v>
      </c>
      <c r="G784" s="24" t="s">
        <v>117</v>
      </c>
      <c r="H784" s="26">
        <v>48</v>
      </c>
      <c r="I784" s="24" t="s">
        <v>24</v>
      </c>
      <c r="J784" s="24" t="s">
        <v>2855</v>
      </c>
      <c r="K784" s="24" t="s">
        <v>366</v>
      </c>
      <c r="L784" s="35">
        <v>80.15</v>
      </c>
      <c r="M784" s="35" t="s">
        <v>2588</v>
      </c>
      <c r="N784" s="35"/>
      <c r="O784" s="24" t="s">
        <v>23</v>
      </c>
    </row>
    <row r="785" customHeight="1" spans="1:15">
      <c r="A785" s="22">
        <v>782</v>
      </c>
      <c r="B785" s="23" t="s">
        <v>2856</v>
      </c>
      <c r="C785" s="23" t="s">
        <v>18</v>
      </c>
      <c r="D785" s="24" t="s">
        <v>2857</v>
      </c>
      <c r="E785" s="25" t="s">
        <v>2858</v>
      </c>
      <c r="F785" s="24" t="s">
        <v>691</v>
      </c>
      <c r="G785" s="24" t="s">
        <v>36</v>
      </c>
      <c r="H785" s="26" t="s">
        <v>23</v>
      </c>
      <c r="I785" s="24" t="s">
        <v>37</v>
      </c>
      <c r="J785" s="24" t="s">
        <v>1028</v>
      </c>
      <c r="K785" s="24" t="s">
        <v>1764</v>
      </c>
      <c r="L785" s="35">
        <f t="shared" ref="L785:L794" si="30">J785/4+K785*0.5</f>
        <v>69.8</v>
      </c>
      <c r="M785" s="35"/>
      <c r="N785" s="35" t="s">
        <v>27</v>
      </c>
      <c r="O785" s="24" t="s">
        <v>23</v>
      </c>
    </row>
    <row r="786" customHeight="1" spans="1:15">
      <c r="A786" s="22">
        <v>783</v>
      </c>
      <c r="B786" s="27"/>
      <c r="C786" s="27"/>
      <c r="D786" s="24" t="s">
        <v>2859</v>
      </c>
      <c r="E786" s="25" t="s">
        <v>2860</v>
      </c>
      <c r="F786" s="24" t="s">
        <v>333</v>
      </c>
      <c r="G786" s="24" t="s">
        <v>364</v>
      </c>
      <c r="H786" s="26" t="s">
        <v>23</v>
      </c>
      <c r="I786" s="24" t="s">
        <v>24</v>
      </c>
      <c r="J786" s="24" t="s">
        <v>2507</v>
      </c>
      <c r="K786" s="24" t="s">
        <v>2861</v>
      </c>
      <c r="L786" s="35">
        <f t="shared" si="30"/>
        <v>68.045</v>
      </c>
      <c r="M786" s="35"/>
      <c r="N786" s="35" t="s">
        <v>27</v>
      </c>
      <c r="O786" s="24" t="s">
        <v>23</v>
      </c>
    </row>
    <row r="787" customHeight="1" spans="1:15">
      <c r="A787" s="22">
        <v>784</v>
      </c>
      <c r="B787" s="27"/>
      <c r="C787" s="27"/>
      <c r="D787" s="24" t="s">
        <v>2862</v>
      </c>
      <c r="E787" s="25" t="s">
        <v>2863</v>
      </c>
      <c r="F787" s="24" t="s">
        <v>723</v>
      </c>
      <c r="G787" s="24" t="s">
        <v>374</v>
      </c>
      <c r="H787" s="26" t="s">
        <v>23</v>
      </c>
      <c r="I787" s="24" t="s">
        <v>24</v>
      </c>
      <c r="J787" s="24" t="s">
        <v>1326</v>
      </c>
      <c r="K787" s="24" t="s">
        <v>2864</v>
      </c>
      <c r="L787" s="35">
        <f t="shared" si="30"/>
        <v>65.225</v>
      </c>
      <c r="M787" s="35"/>
      <c r="N787" s="35"/>
      <c r="O787" s="24" t="s">
        <v>23</v>
      </c>
    </row>
    <row r="788" customHeight="1" spans="1:15">
      <c r="A788" s="22">
        <v>785</v>
      </c>
      <c r="B788" s="28"/>
      <c r="C788" s="28"/>
      <c r="D788" s="24" t="s">
        <v>2865</v>
      </c>
      <c r="E788" s="25" t="s">
        <v>2866</v>
      </c>
      <c r="F788" s="24" t="s">
        <v>1089</v>
      </c>
      <c r="G788" s="24" t="s">
        <v>651</v>
      </c>
      <c r="H788" s="26" t="s">
        <v>23</v>
      </c>
      <c r="I788" s="24" t="s">
        <v>24</v>
      </c>
      <c r="J788" s="24" t="s">
        <v>1402</v>
      </c>
      <c r="K788" s="24" t="s">
        <v>1233</v>
      </c>
      <c r="L788" s="35">
        <f t="shared" si="30"/>
        <v>59.175</v>
      </c>
      <c r="M788" s="35"/>
      <c r="N788" s="35"/>
      <c r="O788" s="24" t="s">
        <v>23</v>
      </c>
    </row>
    <row r="789" customHeight="1" spans="1:15">
      <c r="A789" s="22">
        <v>786</v>
      </c>
      <c r="B789" s="23" t="s">
        <v>2867</v>
      </c>
      <c r="C789" s="23" t="s">
        <v>47</v>
      </c>
      <c r="D789" s="24" t="s">
        <v>2868</v>
      </c>
      <c r="E789" s="25" t="s">
        <v>2869</v>
      </c>
      <c r="F789" s="24" t="s">
        <v>827</v>
      </c>
      <c r="G789" s="24" t="s">
        <v>130</v>
      </c>
      <c r="H789" s="26" t="s">
        <v>23</v>
      </c>
      <c r="I789" s="24" t="s">
        <v>37</v>
      </c>
      <c r="J789" s="24" t="s">
        <v>2870</v>
      </c>
      <c r="K789" s="24" t="s">
        <v>2871</v>
      </c>
      <c r="L789" s="35">
        <f t="shared" si="30"/>
        <v>72.265</v>
      </c>
      <c r="M789" s="35"/>
      <c r="N789" s="35" t="s">
        <v>27</v>
      </c>
      <c r="O789" s="24" t="s">
        <v>23</v>
      </c>
    </row>
    <row r="790" customHeight="1" spans="1:15">
      <c r="A790" s="22">
        <v>787</v>
      </c>
      <c r="B790" s="27"/>
      <c r="C790" s="27"/>
      <c r="D790" s="24" t="s">
        <v>2872</v>
      </c>
      <c r="E790" s="25" t="s">
        <v>2873</v>
      </c>
      <c r="F790" s="24" t="s">
        <v>353</v>
      </c>
      <c r="G790" s="24" t="s">
        <v>180</v>
      </c>
      <c r="H790" s="26" t="s">
        <v>23</v>
      </c>
      <c r="I790" s="24" t="s">
        <v>24</v>
      </c>
      <c r="J790" s="24" t="s">
        <v>2874</v>
      </c>
      <c r="K790" s="24" t="s">
        <v>572</v>
      </c>
      <c r="L790" s="35">
        <f t="shared" si="30"/>
        <v>72.15</v>
      </c>
      <c r="M790" s="35"/>
      <c r="N790" s="35"/>
      <c r="O790" s="24" t="s">
        <v>23</v>
      </c>
    </row>
    <row r="791" customHeight="1" spans="1:15">
      <c r="A791" s="22">
        <v>788</v>
      </c>
      <c r="B791" s="28"/>
      <c r="C791" s="28"/>
      <c r="D791" s="24" t="s">
        <v>2875</v>
      </c>
      <c r="E791" s="25" t="s">
        <v>2876</v>
      </c>
      <c r="F791" s="24" t="s">
        <v>2151</v>
      </c>
      <c r="G791" s="24" t="s">
        <v>308</v>
      </c>
      <c r="H791" s="26" t="s">
        <v>23</v>
      </c>
      <c r="I791" s="24" t="s">
        <v>37</v>
      </c>
      <c r="J791" s="24" t="s">
        <v>365</v>
      </c>
      <c r="K791" s="24" t="s">
        <v>2877</v>
      </c>
      <c r="L791" s="35">
        <f t="shared" si="30"/>
        <v>68.905</v>
      </c>
      <c r="M791" s="35"/>
      <c r="N791" s="35"/>
      <c r="O791" s="24" t="s">
        <v>23</v>
      </c>
    </row>
    <row r="792" customHeight="1" spans="1:15">
      <c r="A792" s="22">
        <v>789</v>
      </c>
      <c r="B792" s="23" t="s">
        <v>2878</v>
      </c>
      <c r="C792" s="23" t="s">
        <v>47</v>
      </c>
      <c r="D792" s="24" t="s">
        <v>2879</v>
      </c>
      <c r="E792" s="25" t="s">
        <v>2880</v>
      </c>
      <c r="F792" s="24" t="s">
        <v>540</v>
      </c>
      <c r="G792" s="24" t="s">
        <v>245</v>
      </c>
      <c r="H792" s="26" t="s">
        <v>23</v>
      </c>
      <c r="I792" s="24" t="s">
        <v>24</v>
      </c>
      <c r="J792" s="24" t="s">
        <v>982</v>
      </c>
      <c r="K792" s="24" t="s">
        <v>432</v>
      </c>
      <c r="L792" s="35">
        <f t="shared" si="30"/>
        <v>65.375</v>
      </c>
      <c r="M792" s="35"/>
      <c r="N792" s="35" t="s">
        <v>27</v>
      </c>
      <c r="O792" s="24" t="s">
        <v>23</v>
      </c>
    </row>
    <row r="793" customHeight="1" spans="1:15">
      <c r="A793" s="22">
        <v>790</v>
      </c>
      <c r="B793" s="27"/>
      <c r="C793" s="27"/>
      <c r="D793" s="24" t="s">
        <v>2881</v>
      </c>
      <c r="E793" s="25" t="s">
        <v>2882</v>
      </c>
      <c r="F793" s="24" t="s">
        <v>793</v>
      </c>
      <c r="G793" s="24" t="s">
        <v>106</v>
      </c>
      <c r="H793" s="26" t="s">
        <v>23</v>
      </c>
      <c r="I793" s="24" t="s">
        <v>37</v>
      </c>
      <c r="J793" s="24" t="s">
        <v>1028</v>
      </c>
      <c r="K793" s="24" t="s">
        <v>482</v>
      </c>
      <c r="L793" s="35">
        <f t="shared" si="30"/>
        <v>64.55</v>
      </c>
      <c r="M793" s="35"/>
      <c r="N793" s="35"/>
      <c r="O793" s="24" t="s">
        <v>23</v>
      </c>
    </row>
    <row r="794" customHeight="1" spans="1:15">
      <c r="A794" s="22">
        <v>791</v>
      </c>
      <c r="B794" s="28"/>
      <c r="C794" s="28"/>
      <c r="D794" s="24" t="s">
        <v>2883</v>
      </c>
      <c r="E794" s="25" t="s">
        <v>2884</v>
      </c>
      <c r="F794" s="24" t="s">
        <v>413</v>
      </c>
      <c r="G794" s="24" t="s">
        <v>781</v>
      </c>
      <c r="H794" s="26" t="s">
        <v>23</v>
      </c>
      <c r="I794" s="24" t="s">
        <v>37</v>
      </c>
      <c r="J794" s="24" t="s">
        <v>1764</v>
      </c>
      <c r="K794" s="24" t="s">
        <v>613</v>
      </c>
      <c r="L794" s="35">
        <f t="shared" si="30"/>
        <v>59.225</v>
      </c>
      <c r="M794" s="35"/>
      <c r="N794" s="35"/>
      <c r="O794" s="24" t="s">
        <v>23</v>
      </c>
    </row>
  </sheetData>
  <sortState ref="C604:L609">
    <sortCondition ref="L548:L553" descending="1"/>
  </sortState>
  <mergeCells count="424">
    <mergeCell ref="A1:B1"/>
    <mergeCell ref="A2:O2"/>
    <mergeCell ref="B4:B7"/>
    <mergeCell ref="B9:B11"/>
    <mergeCell ref="B12:B14"/>
    <mergeCell ref="B15:B16"/>
    <mergeCell ref="B17:B20"/>
    <mergeCell ref="B21:B26"/>
    <mergeCell ref="B27:B28"/>
    <mergeCell ref="B30:B31"/>
    <mergeCell ref="B32:B34"/>
    <mergeCell ref="B36:B39"/>
    <mergeCell ref="B40:B42"/>
    <mergeCell ref="B43:B45"/>
    <mergeCell ref="B48:B50"/>
    <mergeCell ref="B52:B57"/>
    <mergeCell ref="B58:B60"/>
    <mergeCell ref="B61:B63"/>
    <mergeCell ref="B64:B66"/>
    <mergeCell ref="B67:B69"/>
    <mergeCell ref="B70:B72"/>
    <mergeCell ref="B73:B75"/>
    <mergeCell ref="B76:B78"/>
    <mergeCell ref="B79:B80"/>
    <mergeCell ref="B81:B83"/>
    <mergeCell ref="B84:B86"/>
    <mergeCell ref="B87:B89"/>
    <mergeCell ref="B90:B94"/>
    <mergeCell ref="B95:B97"/>
    <mergeCell ref="B98:B99"/>
    <mergeCell ref="B103:B108"/>
    <mergeCell ref="B110:B115"/>
    <mergeCell ref="B117:B119"/>
    <mergeCell ref="B120:B122"/>
    <mergeCell ref="B123:B125"/>
    <mergeCell ref="B126:B128"/>
    <mergeCell ref="B129:B132"/>
    <mergeCell ref="B133:B141"/>
    <mergeCell ref="B142:B146"/>
    <mergeCell ref="B147:B149"/>
    <mergeCell ref="B150:B152"/>
    <mergeCell ref="B153:B156"/>
    <mergeCell ref="B157:B159"/>
    <mergeCell ref="B160:B161"/>
    <mergeCell ref="B162:B166"/>
    <mergeCell ref="B167:B169"/>
    <mergeCell ref="B170:B171"/>
    <mergeCell ref="B172:B175"/>
    <mergeCell ref="B178:B180"/>
    <mergeCell ref="B181:B183"/>
    <mergeCell ref="B184:B186"/>
    <mergeCell ref="B188:B189"/>
    <mergeCell ref="B192:B194"/>
    <mergeCell ref="B197:B199"/>
    <mergeCell ref="B200:B201"/>
    <mergeCell ref="B203:B205"/>
    <mergeCell ref="B207:B208"/>
    <mergeCell ref="B209:B211"/>
    <mergeCell ref="B212:B214"/>
    <mergeCell ref="B216:B218"/>
    <mergeCell ref="B219:B221"/>
    <mergeCell ref="B222:B224"/>
    <mergeCell ref="B225:B227"/>
    <mergeCell ref="B229:B234"/>
    <mergeCell ref="B236:B237"/>
    <mergeCell ref="B238:B240"/>
    <mergeCell ref="B241:B243"/>
    <mergeCell ref="B244:B246"/>
    <mergeCell ref="B247:B255"/>
    <mergeCell ref="B259:B263"/>
    <mergeCell ref="B264:B267"/>
    <mergeCell ref="B268:B272"/>
    <mergeCell ref="B273:B275"/>
    <mergeCell ref="B276:B278"/>
    <mergeCell ref="B279:B280"/>
    <mergeCell ref="B281:B286"/>
    <mergeCell ref="B287:B289"/>
    <mergeCell ref="B290:B292"/>
    <mergeCell ref="B293:B295"/>
    <mergeCell ref="B296:B300"/>
    <mergeCell ref="B303:B305"/>
    <mergeCell ref="B306:B308"/>
    <mergeCell ref="B310:B318"/>
    <mergeCell ref="B320:B322"/>
    <mergeCell ref="B323:B324"/>
    <mergeCell ref="B325:B327"/>
    <mergeCell ref="B328:B329"/>
    <mergeCell ref="B330:B332"/>
    <mergeCell ref="B333:B335"/>
    <mergeCell ref="B336:B337"/>
    <mergeCell ref="B338:B341"/>
    <mergeCell ref="B342:B347"/>
    <mergeCell ref="B348:B350"/>
    <mergeCell ref="B351:B353"/>
    <mergeCell ref="B354:B356"/>
    <mergeCell ref="B357:B359"/>
    <mergeCell ref="B360:B367"/>
    <mergeCell ref="B369:B370"/>
    <mergeCell ref="B371:B373"/>
    <mergeCell ref="B375:B376"/>
    <mergeCell ref="B377:B378"/>
    <mergeCell ref="B379:B384"/>
    <mergeCell ref="B387:B389"/>
    <mergeCell ref="B390:B392"/>
    <mergeCell ref="B393:B395"/>
    <mergeCell ref="B396:B398"/>
    <mergeCell ref="B399:B400"/>
    <mergeCell ref="B401:B413"/>
    <mergeCell ref="B414:B419"/>
    <mergeCell ref="B421:B423"/>
    <mergeCell ref="B424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3"/>
    <mergeCell ref="B454:B456"/>
    <mergeCell ref="B457:B459"/>
    <mergeCell ref="B460:B461"/>
    <mergeCell ref="B462:B465"/>
    <mergeCell ref="B466:B470"/>
    <mergeCell ref="B471:B473"/>
    <mergeCell ref="B475:B477"/>
    <mergeCell ref="B478:B480"/>
    <mergeCell ref="B482:B484"/>
    <mergeCell ref="B485:B486"/>
    <mergeCell ref="B487:B488"/>
    <mergeCell ref="B490:B501"/>
    <mergeCell ref="B503:B504"/>
    <mergeCell ref="B505:B510"/>
    <mergeCell ref="B512:B514"/>
    <mergeCell ref="B515:B517"/>
    <mergeCell ref="B518:B520"/>
    <mergeCell ref="B521:B523"/>
    <mergeCell ref="B524:B526"/>
    <mergeCell ref="B527:B529"/>
    <mergeCell ref="B530:B532"/>
    <mergeCell ref="B533:B535"/>
    <mergeCell ref="B537:B539"/>
    <mergeCell ref="B540:B542"/>
    <mergeCell ref="B543:B545"/>
    <mergeCell ref="B546:B548"/>
    <mergeCell ref="B549:B554"/>
    <mergeCell ref="B555:B560"/>
    <mergeCell ref="B561:B563"/>
    <mergeCell ref="B565:B567"/>
    <mergeCell ref="B568:B570"/>
    <mergeCell ref="B572:B574"/>
    <mergeCell ref="B575:B577"/>
    <mergeCell ref="B578:B580"/>
    <mergeCell ref="B581:B584"/>
    <mergeCell ref="B585:B590"/>
    <mergeCell ref="B591:B593"/>
    <mergeCell ref="B594:B595"/>
    <mergeCell ref="B596:B597"/>
    <mergeCell ref="B598:B600"/>
    <mergeCell ref="B602:B604"/>
    <mergeCell ref="B605:B610"/>
    <mergeCell ref="B611:B613"/>
    <mergeCell ref="B614:B615"/>
    <mergeCell ref="B616:B618"/>
    <mergeCell ref="B619:B621"/>
    <mergeCell ref="B622:B623"/>
    <mergeCell ref="B624:B626"/>
    <mergeCell ref="B627:B629"/>
    <mergeCell ref="B630:B632"/>
    <mergeCell ref="B633:B641"/>
    <mergeCell ref="B643:B645"/>
    <mergeCell ref="B646:B648"/>
    <mergeCell ref="B650:B655"/>
    <mergeCell ref="B657:B659"/>
    <mergeCell ref="B660:B662"/>
    <mergeCell ref="B663:B665"/>
    <mergeCell ref="B667:B669"/>
    <mergeCell ref="B670:B672"/>
    <mergeCell ref="B673:B675"/>
    <mergeCell ref="B676:B678"/>
    <mergeCell ref="B679:B684"/>
    <mergeCell ref="B685:B687"/>
    <mergeCell ref="B689:B691"/>
    <mergeCell ref="B692:B693"/>
    <mergeCell ref="B694:B696"/>
    <mergeCell ref="B699:B700"/>
    <mergeCell ref="B701:B704"/>
    <mergeCell ref="B705:B706"/>
    <mergeCell ref="B707:B709"/>
    <mergeCell ref="B710:B711"/>
    <mergeCell ref="B712:B714"/>
    <mergeCell ref="B715:B717"/>
    <mergeCell ref="B718:B719"/>
    <mergeCell ref="B720:B721"/>
    <mergeCell ref="B722:B728"/>
    <mergeCell ref="B729:B731"/>
    <mergeCell ref="B732:B734"/>
    <mergeCell ref="B735:B737"/>
    <mergeCell ref="B738:B740"/>
    <mergeCell ref="B741:B746"/>
    <mergeCell ref="B747:B754"/>
    <mergeCell ref="B755:B757"/>
    <mergeCell ref="B758:B760"/>
    <mergeCell ref="B761:B762"/>
    <mergeCell ref="B766:B768"/>
    <mergeCell ref="B769:B774"/>
    <mergeCell ref="B775:B777"/>
    <mergeCell ref="B778:B780"/>
    <mergeCell ref="B781:B784"/>
    <mergeCell ref="B785:B788"/>
    <mergeCell ref="B789:B791"/>
    <mergeCell ref="B792:B794"/>
    <mergeCell ref="C4:C7"/>
    <mergeCell ref="C9:C11"/>
    <mergeCell ref="C12:C14"/>
    <mergeCell ref="C15:C16"/>
    <mergeCell ref="C17:C20"/>
    <mergeCell ref="C21:C26"/>
    <mergeCell ref="C27:C28"/>
    <mergeCell ref="C30:C31"/>
    <mergeCell ref="C32:C34"/>
    <mergeCell ref="C36:C39"/>
    <mergeCell ref="C40:C42"/>
    <mergeCell ref="C43:C45"/>
    <mergeCell ref="C48:C50"/>
    <mergeCell ref="C52:C57"/>
    <mergeCell ref="C58:C60"/>
    <mergeCell ref="C61:C63"/>
    <mergeCell ref="C64:C66"/>
    <mergeCell ref="C67:C69"/>
    <mergeCell ref="C70:C72"/>
    <mergeCell ref="C73:C75"/>
    <mergeCell ref="C76:C78"/>
    <mergeCell ref="C79:C80"/>
    <mergeCell ref="C81:C83"/>
    <mergeCell ref="C84:C86"/>
    <mergeCell ref="C87:C89"/>
    <mergeCell ref="C90:C94"/>
    <mergeCell ref="C95:C97"/>
    <mergeCell ref="C98:C99"/>
    <mergeCell ref="C103:C108"/>
    <mergeCell ref="C110:C115"/>
    <mergeCell ref="C117:C119"/>
    <mergeCell ref="C120:C122"/>
    <mergeCell ref="C123:C125"/>
    <mergeCell ref="C126:C128"/>
    <mergeCell ref="C129:C132"/>
    <mergeCell ref="C133:C141"/>
    <mergeCell ref="C142:C146"/>
    <mergeCell ref="C147:C149"/>
    <mergeCell ref="C150:C152"/>
    <mergeCell ref="C153:C156"/>
    <mergeCell ref="C157:C159"/>
    <mergeCell ref="C160:C161"/>
    <mergeCell ref="C162:C166"/>
    <mergeCell ref="C167:C169"/>
    <mergeCell ref="C170:C171"/>
    <mergeCell ref="C172:C175"/>
    <mergeCell ref="C178:C180"/>
    <mergeCell ref="C181:C183"/>
    <mergeCell ref="C184:C186"/>
    <mergeCell ref="C188:C189"/>
    <mergeCell ref="C192:C194"/>
    <mergeCell ref="C197:C199"/>
    <mergeCell ref="C200:C201"/>
    <mergeCell ref="C203:C205"/>
    <mergeCell ref="C207:C208"/>
    <mergeCell ref="C209:C211"/>
    <mergeCell ref="C212:C214"/>
    <mergeCell ref="C216:C218"/>
    <mergeCell ref="C219:C221"/>
    <mergeCell ref="C222:C224"/>
    <mergeCell ref="C225:C227"/>
    <mergeCell ref="C229:C234"/>
    <mergeCell ref="C236:C237"/>
    <mergeCell ref="C238:C240"/>
    <mergeCell ref="C241:C243"/>
    <mergeCell ref="C244:C246"/>
    <mergeCell ref="C247:C255"/>
    <mergeCell ref="C259:C263"/>
    <mergeCell ref="C264:C267"/>
    <mergeCell ref="C268:C272"/>
    <mergeCell ref="C273:C275"/>
    <mergeCell ref="C276:C278"/>
    <mergeCell ref="C279:C280"/>
    <mergeCell ref="C281:C286"/>
    <mergeCell ref="C287:C289"/>
    <mergeCell ref="C290:C292"/>
    <mergeCell ref="C293:C295"/>
    <mergeCell ref="C296:C300"/>
    <mergeCell ref="C303:C305"/>
    <mergeCell ref="C306:C308"/>
    <mergeCell ref="C310:C318"/>
    <mergeCell ref="C320:C322"/>
    <mergeCell ref="C323:C324"/>
    <mergeCell ref="C325:C327"/>
    <mergeCell ref="C328:C329"/>
    <mergeCell ref="C330:C332"/>
    <mergeCell ref="C333:C335"/>
    <mergeCell ref="C336:C337"/>
    <mergeCell ref="C338:C341"/>
    <mergeCell ref="C342:C347"/>
    <mergeCell ref="C348:C350"/>
    <mergeCell ref="C351:C353"/>
    <mergeCell ref="C354:C356"/>
    <mergeCell ref="C357:C359"/>
    <mergeCell ref="C360:C367"/>
    <mergeCell ref="C369:C370"/>
    <mergeCell ref="C371:C373"/>
    <mergeCell ref="C375:C376"/>
    <mergeCell ref="C377:C378"/>
    <mergeCell ref="C379:C384"/>
    <mergeCell ref="C387:C389"/>
    <mergeCell ref="C390:C392"/>
    <mergeCell ref="C393:C395"/>
    <mergeCell ref="C396:C398"/>
    <mergeCell ref="C399:C400"/>
    <mergeCell ref="C401:C413"/>
    <mergeCell ref="C414:C419"/>
    <mergeCell ref="C421:C423"/>
    <mergeCell ref="C424:C427"/>
    <mergeCell ref="C428:C430"/>
    <mergeCell ref="C431:C433"/>
    <mergeCell ref="C434:C436"/>
    <mergeCell ref="C437:C439"/>
    <mergeCell ref="C440:C442"/>
    <mergeCell ref="C443:C445"/>
    <mergeCell ref="C446:C448"/>
    <mergeCell ref="C449:C451"/>
    <mergeCell ref="C452:C453"/>
    <mergeCell ref="C454:C456"/>
    <mergeCell ref="C457:C459"/>
    <mergeCell ref="C460:C461"/>
    <mergeCell ref="C462:C465"/>
    <mergeCell ref="C466:C470"/>
    <mergeCell ref="C471:C473"/>
    <mergeCell ref="C475:C477"/>
    <mergeCell ref="C478:C480"/>
    <mergeCell ref="C482:C484"/>
    <mergeCell ref="C485:C486"/>
    <mergeCell ref="C487:C488"/>
    <mergeCell ref="C490:C501"/>
    <mergeCell ref="C503:C504"/>
    <mergeCell ref="C505:C510"/>
    <mergeCell ref="C512:C514"/>
    <mergeCell ref="C515:C517"/>
    <mergeCell ref="C518:C520"/>
    <mergeCell ref="C521:C523"/>
    <mergeCell ref="C524:C526"/>
    <mergeCell ref="C527:C529"/>
    <mergeCell ref="C530:C532"/>
    <mergeCell ref="C533:C535"/>
    <mergeCell ref="C537:C539"/>
    <mergeCell ref="C540:C542"/>
    <mergeCell ref="C543:C545"/>
    <mergeCell ref="C546:C548"/>
    <mergeCell ref="C549:C554"/>
    <mergeCell ref="C555:C560"/>
    <mergeCell ref="C561:C563"/>
    <mergeCell ref="C565:C567"/>
    <mergeCell ref="C568:C570"/>
    <mergeCell ref="C572:C574"/>
    <mergeCell ref="C575:C577"/>
    <mergeCell ref="C578:C580"/>
    <mergeCell ref="C581:C584"/>
    <mergeCell ref="C585:C590"/>
    <mergeCell ref="C591:C593"/>
    <mergeCell ref="C594:C595"/>
    <mergeCell ref="C596:C597"/>
    <mergeCell ref="C598:C600"/>
    <mergeCell ref="C602:C604"/>
    <mergeCell ref="C605:C610"/>
    <mergeCell ref="C611:C613"/>
    <mergeCell ref="C614:C615"/>
    <mergeCell ref="C616:C618"/>
    <mergeCell ref="C619:C621"/>
    <mergeCell ref="C622:C623"/>
    <mergeCell ref="C624:C626"/>
    <mergeCell ref="C627:C629"/>
    <mergeCell ref="C630:C632"/>
    <mergeCell ref="C633:C641"/>
    <mergeCell ref="C643:C645"/>
    <mergeCell ref="C646:C648"/>
    <mergeCell ref="C650:C655"/>
    <mergeCell ref="C657:C659"/>
    <mergeCell ref="C660:C662"/>
    <mergeCell ref="C663:C665"/>
    <mergeCell ref="C667:C669"/>
    <mergeCell ref="C670:C672"/>
    <mergeCell ref="C673:C675"/>
    <mergeCell ref="C676:C678"/>
    <mergeCell ref="C679:C684"/>
    <mergeCell ref="C685:C687"/>
    <mergeCell ref="C689:C691"/>
    <mergeCell ref="C692:C693"/>
    <mergeCell ref="C694:C696"/>
    <mergeCell ref="C699:C700"/>
    <mergeCell ref="C701:C704"/>
    <mergeCell ref="C705:C706"/>
    <mergeCell ref="C707:C709"/>
    <mergeCell ref="C710:C711"/>
    <mergeCell ref="C712:C714"/>
    <mergeCell ref="C715:C717"/>
    <mergeCell ref="C718:C719"/>
    <mergeCell ref="C720:C721"/>
    <mergeCell ref="C722:C728"/>
    <mergeCell ref="C729:C731"/>
    <mergeCell ref="C732:C734"/>
    <mergeCell ref="C735:C737"/>
    <mergeCell ref="C738:C740"/>
    <mergeCell ref="C741:C746"/>
    <mergeCell ref="C747:C754"/>
    <mergeCell ref="C755:C757"/>
    <mergeCell ref="C758:C760"/>
    <mergeCell ref="C761:C762"/>
    <mergeCell ref="C766:C768"/>
    <mergeCell ref="C769:C774"/>
    <mergeCell ref="C775:C777"/>
    <mergeCell ref="C778:C780"/>
    <mergeCell ref="C781:C784"/>
    <mergeCell ref="C785:C788"/>
    <mergeCell ref="C789:C791"/>
    <mergeCell ref="C792:C794"/>
  </mergeCells>
  <pageMargins left="0.471527777777778" right="0.118055555555556" top="0.471527777777778" bottom="0.432638888888889" header="0.5" footer="0.5"/>
  <pageSetup paperSize="9" orientation="portrait" horizontalDpi="600"/>
  <headerFooter/>
  <ignoredErrors>
    <ignoredError sqref="G1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zoomScale="115" zoomScaleNormal="115" workbookViewId="0">
      <selection activeCell="A2" sqref="A2:G3"/>
    </sheetView>
  </sheetViews>
  <sheetFormatPr defaultColWidth="9" defaultRowHeight="13.5" outlineLevelCol="6"/>
  <cols>
    <col min="1" max="1" width="5.91666666666667" style="3" customWidth="1"/>
    <col min="2" max="2" width="14.8916666666667" style="3" customWidth="1"/>
    <col min="3" max="3" width="7.73333333333333" style="3" customWidth="1"/>
    <col min="4" max="4" width="8.53333333333333" style="3" customWidth="1"/>
    <col min="5" max="5" width="18.3083333333333" style="3" customWidth="1"/>
    <col min="6" max="6" width="22.875" style="3" customWidth="1"/>
    <col min="7" max="7" width="13.1583333333333" style="4" customWidth="1"/>
  </cols>
  <sheetData>
    <row r="1" spans="1:1">
      <c r="A1" s="5" t="s">
        <v>2885</v>
      </c>
    </row>
    <row r="2" s="1" customFormat="1" ht="20" customHeight="1" spans="1:7">
      <c r="A2" s="6" t="s">
        <v>2886</v>
      </c>
      <c r="B2" s="6"/>
      <c r="C2" s="6"/>
      <c r="D2" s="6"/>
      <c r="E2" s="6"/>
      <c r="F2" s="6"/>
      <c r="G2" s="7"/>
    </row>
    <row r="3" s="1" customFormat="1" ht="24" customHeight="1" spans="1:7">
      <c r="A3" s="6"/>
      <c r="B3" s="6"/>
      <c r="C3" s="6"/>
      <c r="D3" s="6"/>
      <c r="E3" s="6"/>
      <c r="F3" s="6"/>
      <c r="G3" s="7"/>
    </row>
    <row r="4" s="2" customFormat="1" ht="30" customHeight="1" spans="1:7">
      <c r="A4" s="8" t="s">
        <v>2</v>
      </c>
      <c r="B4" s="8" t="s">
        <v>3</v>
      </c>
      <c r="C4" s="8" t="s">
        <v>2887</v>
      </c>
      <c r="D4" s="8" t="s">
        <v>2888</v>
      </c>
      <c r="E4" s="8" t="s">
        <v>2889</v>
      </c>
      <c r="F4" s="8" t="s">
        <v>2890</v>
      </c>
      <c r="G4" s="9" t="s">
        <v>2891</v>
      </c>
    </row>
    <row r="5" ht="15" customHeight="1" spans="1:7">
      <c r="A5" s="10">
        <v>1</v>
      </c>
      <c r="B5" s="10" t="s">
        <v>46</v>
      </c>
      <c r="C5" s="10" t="s">
        <v>47</v>
      </c>
      <c r="D5" s="10">
        <v>1</v>
      </c>
      <c r="E5" s="10" t="s">
        <v>2892</v>
      </c>
      <c r="F5" s="10" t="s">
        <v>2893</v>
      </c>
      <c r="G5" s="11">
        <v>75.28</v>
      </c>
    </row>
    <row r="6" ht="15" customHeight="1" spans="1:7">
      <c r="A6" s="10">
        <v>2</v>
      </c>
      <c r="B6" s="10" t="s">
        <v>171</v>
      </c>
      <c r="C6" s="10" t="s">
        <v>47</v>
      </c>
      <c r="D6" s="10">
        <v>1</v>
      </c>
      <c r="E6" s="10" t="s">
        <v>2892</v>
      </c>
      <c r="F6" s="10" t="s">
        <v>2894</v>
      </c>
      <c r="G6" s="11">
        <v>78.57</v>
      </c>
    </row>
    <row r="7" ht="15" customHeight="1" spans="1:7">
      <c r="A7" s="10">
        <v>3</v>
      </c>
      <c r="B7" s="10" t="s">
        <v>204</v>
      </c>
      <c r="C7" s="10" t="s">
        <v>18</v>
      </c>
      <c r="D7" s="10">
        <v>1</v>
      </c>
      <c r="E7" s="10" t="s">
        <v>2892</v>
      </c>
      <c r="F7" s="10" t="s">
        <v>2895</v>
      </c>
      <c r="G7" s="11">
        <v>74.07</v>
      </c>
    </row>
    <row r="8" ht="15" customHeight="1" spans="1:7">
      <c r="A8" s="10">
        <v>4</v>
      </c>
      <c r="B8" s="10" t="s">
        <v>262</v>
      </c>
      <c r="C8" s="10" t="s">
        <v>47</v>
      </c>
      <c r="D8" s="10">
        <v>1</v>
      </c>
      <c r="E8" s="10" t="s">
        <v>2892</v>
      </c>
      <c r="F8" s="10" t="s">
        <v>2896</v>
      </c>
      <c r="G8" s="11">
        <v>79.37</v>
      </c>
    </row>
    <row r="9" ht="15" customHeight="1" spans="1:7">
      <c r="A9" s="10">
        <v>5</v>
      </c>
      <c r="B9" s="10" t="s">
        <v>270</v>
      </c>
      <c r="C9" s="10" t="s">
        <v>47</v>
      </c>
      <c r="D9" s="10">
        <v>1</v>
      </c>
      <c r="E9" s="10" t="s">
        <v>2892</v>
      </c>
      <c r="F9" s="10" t="s">
        <v>2896</v>
      </c>
      <c r="G9" s="11">
        <v>79.37</v>
      </c>
    </row>
    <row r="10" ht="15" customHeight="1" spans="1:7">
      <c r="A10" s="10">
        <v>6</v>
      </c>
      <c r="B10" s="10" t="s">
        <v>289</v>
      </c>
      <c r="C10" s="10" t="s">
        <v>47</v>
      </c>
      <c r="D10" s="10">
        <v>1</v>
      </c>
      <c r="E10" s="10" t="s">
        <v>2892</v>
      </c>
      <c r="F10" s="10" t="s">
        <v>2896</v>
      </c>
      <c r="G10" s="11">
        <v>79.37</v>
      </c>
    </row>
    <row r="11" ht="15" customHeight="1" spans="1:7">
      <c r="A11" s="10">
        <v>7</v>
      </c>
      <c r="B11" s="10" t="s">
        <v>509</v>
      </c>
      <c r="C11" s="10">
        <v>2</v>
      </c>
      <c r="D11" s="10">
        <v>2</v>
      </c>
      <c r="E11" s="10" t="s">
        <v>2897</v>
      </c>
      <c r="F11" s="10" t="s">
        <v>2893</v>
      </c>
      <c r="G11" s="11">
        <v>75.63</v>
      </c>
    </row>
    <row r="12" ht="15" customHeight="1" spans="1:7">
      <c r="A12" s="10">
        <v>8</v>
      </c>
      <c r="B12" s="10" t="s">
        <v>519</v>
      </c>
      <c r="C12" s="10">
        <v>1</v>
      </c>
      <c r="D12" s="10">
        <v>1</v>
      </c>
      <c r="E12" s="10" t="s">
        <v>2897</v>
      </c>
      <c r="F12" s="10" t="s">
        <v>2893</v>
      </c>
      <c r="G12" s="11">
        <v>75.63</v>
      </c>
    </row>
    <row r="13" ht="15" customHeight="1" spans="1:7">
      <c r="A13" s="10">
        <v>9</v>
      </c>
      <c r="B13" s="10" t="s">
        <v>524</v>
      </c>
      <c r="C13" s="10">
        <v>1</v>
      </c>
      <c r="D13" s="10">
        <v>1</v>
      </c>
      <c r="E13" s="10" t="s">
        <v>2897</v>
      </c>
      <c r="F13" s="10" t="s">
        <v>2894</v>
      </c>
      <c r="G13" s="11">
        <v>79.97</v>
      </c>
    </row>
    <row r="14" ht="15" customHeight="1" spans="1:7">
      <c r="A14" s="10">
        <v>10</v>
      </c>
      <c r="B14" s="10" t="s">
        <v>530</v>
      </c>
      <c r="C14" s="10">
        <v>1</v>
      </c>
      <c r="D14" s="10">
        <v>1</v>
      </c>
      <c r="E14" s="10" t="s">
        <v>2897</v>
      </c>
      <c r="F14" s="10" t="s">
        <v>2894</v>
      </c>
      <c r="G14" s="11">
        <v>79.97</v>
      </c>
    </row>
    <row r="15" ht="15" customHeight="1" spans="1:7">
      <c r="A15" s="10">
        <v>11</v>
      </c>
      <c r="B15" s="10" t="s">
        <v>559</v>
      </c>
      <c r="C15" s="10">
        <v>2</v>
      </c>
      <c r="D15" s="10">
        <v>1</v>
      </c>
      <c r="E15" s="10" t="s">
        <v>2897</v>
      </c>
      <c r="F15" s="10" t="s">
        <v>2894</v>
      </c>
      <c r="G15" s="11">
        <v>79.97</v>
      </c>
    </row>
    <row r="16" ht="15" customHeight="1" spans="1:7">
      <c r="A16" s="10">
        <v>12</v>
      </c>
      <c r="B16" s="10" t="s">
        <v>589</v>
      </c>
      <c r="C16" s="10">
        <v>1</v>
      </c>
      <c r="D16" s="10">
        <v>1</v>
      </c>
      <c r="E16" s="10" t="s">
        <v>2897</v>
      </c>
      <c r="F16" s="10" t="s">
        <v>2894</v>
      </c>
      <c r="G16" s="11">
        <v>79.97</v>
      </c>
    </row>
    <row r="17" ht="15" customHeight="1" spans="1:7">
      <c r="A17" s="10">
        <v>13</v>
      </c>
      <c r="B17" s="10">
        <v>210941042</v>
      </c>
      <c r="C17" s="10">
        <v>2</v>
      </c>
      <c r="D17" s="10">
        <v>2</v>
      </c>
      <c r="E17" s="10" t="s">
        <v>2897</v>
      </c>
      <c r="F17" s="10" t="s">
        <v>2898</v>
      </c>
      <c r="G17" s="11">
        <v>76.18</v>
      </c>
    </row>
    <row r="18" ht="15" customHeight="1" spans="1:7">
      <c r="A18" s="10">
        <v>14</v>
      </c>
      <c r="B18" s="10" t="s">
        <v>824</v>
      </c>
      <c r="C18" s="10">
        <v>4</v>
      </c>
      <c r="D18" s="10">
        <v>4</v>
      </c>
      <c r="E18" s="10" t="s">
        <v>2897</v>
      </c>
      <c r="F18" s="10" t="s">
        <v>2898</v>
      </c>
      <c r="G18" s="11">
        <v>76.18</v>
      </c>
    </row>
    <row r="19" ht="15" customHeight="1" spans="1:7">
      <c r="A19" s="10">
        <v>15</v>
      </c>
      <c r="B19" s="10" t="s">
        <v>841</v>
      </c>
      <c r="C19" s="10">
        <v>1</v>
      </c>
      <c r="D19" s="10">
        <v>1</v>
      </c>
      <c r="E19" s="10" t="s">
        <v>2897</v>
      </c>
      <c r="F19" s="10" t="s">
        <v>2898</v>
      </c>
      <c r="G19" s="11">
        <v>76.18</v>
      </c>
    </row>
    <row r="20" ht="15" customHeight="1" spans="1:7">
      <c r="A20" s="10">
        <v>16</v>
      </c>
      <c r="B20" s="10" t="s">
        <v>847</v>
      </c>
      <c r="C20" s="10">
        <v>1</v>
      </c>
      <c r="D20" s="10">
        <v>1</v>
      </c>
      <c r="E20" s="10" t="s">
        <v>2897</v>
      </c>
      <c r="F20" s="10" t="s">
        <v>2898</v>
      </c>
      <c r="G20" s="11">
        <v>76.18</v>
      </c>
    </row>
    <row r="21" ht="15" customHeight="1" spans="1:7">
      <c r="A21" s="10">
        <v>17</v>
      </c>
      <c r="B21" s="10">
        <v>210941253</v>
      </c>
      <c r="C21" s="10">
        <v>1</v>
      </c>
      <c r="D21" s="10">
        <v>1</v>
      </c>
      <c r="E21" s="10" t="s">
        <v>2899</v>
      </c>
      <c r="F21" s="10" t="s">
        <v>2893</v>
      </c>
      <c r="G21" s="11">
        <v>77.6</v>
      </c>
    </row>
    <row r="22" ht="15" customHeight="1" spans="1:7">
      <c r="A22" s="10">
        <v>18</v>
      </c>
      <c r="B22" s="10">
        <v>210941255</v>
      </c>
      <c r="C22" s="10">
        <v>2</v>
      </c>
      <c r="D22" s="10">
        <v>2</v>
      </c>
      <c r="E22" s="10" t="s">
        <v>2899</v>
      </c>
      <c r="F22" s="10" t="s">
        <v>2893</v>
      </c>
      <c r="G22" s="11">
        <v>77.6</v>
      </c>
    </row>
    <row r="23" ht="15" customHeight="1" spans="1:7">
      <c r="A23" s="10">
        <v>19</v>
      </c>
      <c r="B23" s="10">
        <v>210941256</v>
      </c>
      <c r="C23" s="10">
        <v>1</v>
      </c>
      <c r="D23" s="10">
        <v>1</v>
      </c>
      <c r="E23" s="10" t="s">
        <v>2899</v>
      </c>
      <c r="F23" s="10" t="s">
        <v>2893</v>
      </c>
      <c r="G23" s="11">
        <v>77.6</v>
      </c>
    </row>
    <row r="24" ht="15" customHeight="1" spans="1:7">
      <c r="A24" s="10">
        <v>20</v>
      </c>
      <c r="B24" s="10">
        <v>210941257</v>
      </c>
      <c r="C24" s="10">
        <v>1</v>
      </c>
      <c r="D24" s="10">
        <v>1</v>
      </c>
      <c r="E24" s="10" t="s">
        <v>2899</v>
      </c>
      <c r="F24" s="10" t="s">
        <v>2893</v>
      </c>
      <c r="G24" s="11">
        <v>77.6</v>
      </c>
    </row>
    <row r="25" ht="15" customHeight="1" spans="1:7">
      <c r="A25" s="10">
        <v>21</v>
      </c>
      <c r="B25" s="10">
        <v>210944061</v>
      </c>
      <c r="C25" s="10">
        <v>1</v>
      </c>
      <c r="D25" s="10">
        <v>1</v>
      </c>
      <c r="E25" s="10" t="s">
        <v>2899</v>
      </c>
      <c r="F25" s="10" t="s">
        <v>2894</v>
      </c>
      <c r="G25" s="11">
        <v>71.99</v>
      </c>
    </row>
    <row r="26" ht="15" customHeight="1" spans="1:7">
      <c r="A26" s="10">
        <v>22</v>
      </c>
      <c r="B26" s="10">
        <v>210944067</v>
      </c>
      <c r="C26" s="10">
        <v>1</v>
      </c>
      <c r="D26" s="10">
        <v>1</v>
      </c>
      <c r="E26" s="10" t="s">
        <v>2899</v>
      </c>
      <c r="F26" s="10" t="s">
        <v>2894</v>
      </c>
      <c r="G26" s="11">
        <v>71.99</v>
      </c>
    </row>
    <row r="27" ht="15" customHeight="1" spans="1:7">
      <c r="A27" s="10">
        <v>23</v>
      </c>
      <c r="B27" s="10">
        <v>210943129</v>
      </c>
      <c r="C27" s="10">
        <v>1</v>
      </c>
      <c r="D27" s="10">
        <v>1</v>
      </c>
      <c r="E27" s="10" t="s">
        <v>2899</v>
      </c>
      <c r="F27" s="10" t="s">
        <v>2895</v>
      </c>
      <c r="G27" s="11">
        <v>76.92</v>
      </c>
    </row>
    <row r="28" ht="15" customHeight="1" spans="1:7">
      <c r="A28" s="10">
        <v>24</v>
      </c>
      <c r="B28" s="10">
        <v>210943132</v>
      </c>
      <c r="C28" s="10">
        <v>1</v>
      </c>
      <c r="D28" s="10">
        <v>1</v>
      </c>
      <c r="E28" s="10" t="s">
        <v>2899</v>
      </c>
      <c r="F28" s="10" t="s">
        <v>2895</v>
      </c>
      <c r="G28" s="11">
        <v>76.92</v>
      </c>
    </row>
    <row r="29" ht="15" customHeight="1" spans="1:7">
      <c r="A29" s="10">
        <v>25</v>
      </c>
      <c r="B29" s="10">
        <v>210943134</v>
      </c>
      <c r="C29" s="10">
        <v>3</v>
      </c>
      <c r="D29" s="10">
        <v>3</v>
      </c>
      <c r="E29" s="10" t="s">
        <v>2899</v>
      </c>
      <c r="F29" s="10" t="s">
        <v>2895</v>
      </c>
      <c r="G29" s="11">
        <v>76.92</v>
      </c>
    </row>
    <row r="30" ht="15" customHeight="1" spans="1:7">
      <c r="A30" s="10">
        <v>26</v>
      </c>
      <c r="B30" s="10">
        <v>210943186</v>
      </c>
      <c r="C30" s="10">
        <v>1</v>
      </c>
      <c r="D30" s="10">
        <v>1</v>
      </c>
      <c r="E30" s="10" t="s">
        <v>2899</v>
      </c>
      <c r="F30" s="10" t="s">
        <v>2896</v>
      </c>
      <c r="G30" s="11">
        <v>81.28</v>
      </c>
    </row>
    <row r="31" ht="15" customHeight="1" spans="1:7">
      <c r="A31" s="10">
        <v>27</v>
      </c>
      <c r="B31" s="10">
        <v>210943196</v>
      </c>
      <c r="C31" s="10">
        <v>1</v>
      </c>
      <c r="D31" s="10">
        <v>1</v>
      </c>
      <c r="E31" s="10" t="s">
        <v>2899</v>
      </c>
      <c r="F31" s="10" t="s">
        <v>2896</v>
      </c>
      <c r="G31" s="11">
        <v>81.28</v>
      </c>
    </row>
    <row r="32" ht="15" customHeight="1" spans="1:7">
      <c r="A32" s="10">
        <v>28</v>
      </c>
      <c r="B32" s="10">
        <v>210943286</v>
      </c>
      <c r="C32" s="10">
        <v>1</v>
      </c>
      <c r="D32" s="10">
        <v>1</v>
      </c>
      <c r="E32" s="10" t="s">
        <v>2899</v>
      </c>
      <c r="F32" s="10" t="s">
        <v>2900</v>
      </c>
      <c r="G32" s="11">
        <v>73.19</v>
      </c>
    </row>
    <row r="33" ht="15" customHeight="1" spans="1:7">
      <c r="A33" s="10">
        <v>29</v>
      </c>
      <c r="B33" s="10">
        <v>210943096</v>
      </c>
      <c r="C33" s="10">
        <v>1</v>
      </c>
      <c r="D33" s="10">
        <v>1</v>
      </c>
      <c r="E33" s="10" t="s">
        <v>2899</v>
      </c>
      <c r="F33" s="10" t="s">
        <v>2898</v>
      </c>
      <c r="G33" s="11">
        <v>79.12</v>
      </c>
    </row>
    <row r="34" ht="15" customHeight="1" spans="1:7">
      <c r="A34" s="10">
        <v>30</v>
      </c>
      <c r="B34" s="10">
        <v>210944104</v>
      </c>
      <c r="C34" s="10">
        <v>1</v>
      </c>
      <c r="D34" s="10">
        <v>1</v>
      </c>
      <c r="E34" s="10" t="s">
        <v>2899</v>
      </c>
      <c r="F34" s="10" t="s">
        <v>2898</v>
      </c>
      <c r="G34" s="11">
        <v>79.12</v>
      </c>
    </row>
    <row r="35" ht="15" customHeight="1" spans="1:7">
      <c r="A35" s="10">
        <v>31</v>
      </c>
      <c r="B35" s="10">
        <v>210944107</v>
      </c>
      <c r="C35" s="10">
        <v>1</v>
      </c>
      <c r="D35" s="10">
        <v>1</v>
      </c>
      <c r="E35" s="10" t="s">
        <v>2899</v>
      </c>
      <c r="F35" s="10" t="s">
        <v>2898</v>
      </c>
      <c r="G35" s="11">
        <v>79.12</v>
      </c>
    </row>
    <row r="36" ht="15" customHeight="1" spans="1:7">
      <c r="A36" s="10">
        <v>32</v>
      </c>
      <c r="B36" s="10">
        <v>210943136</v>
      </c>
      <c r="C36" s="10">
        <v>4</v>
      </c>
      <c r="D36" s="10">
        <v>4</v>
      </c>
      <c r="E36" s="10" t="s">
        <v>2901</v>
      </c>
      <c r="F36" s="10" t="s">
        <v>2893</v>
      </c>
      <c r="G36" s="11">
        <v>79.19</v>
      </c>
    </row>
    <row r="37" ht="15" customHeight="1" spans="1:7">
      <c r="A37" s="10">
        <v>33</v>
      </c>
      <c r="B37" s="10">
        <v>210944068</v>
      </c>
      <c r="C37" s="10">
        <v>1</v>
      </c>
      <c r="D37" s="10">
        <v>1</v>
      </c>
      <c r="E37" s="10" t="s">
        <v>2901</v>
      </c>
      <c r="F37" s="10" t="s">
        <v>2895</v>
      </c>
      <c r="G37" s="11">
        <v>72.64</v>
      </c>
    </row>
    <row r="38" ht="15" customHeight="1" spans="1:7">
      <c r="A38" s="10">
        <v>34</v>
      </c>
      <c r="B38" s="10">
        <v>210944069</v>
      </c>
      <c r="C38" s="10">
        <v>1</v>
      </c>
      <c r="D38" s="10">
        <v>1</v>
      </c>
      <c r="E38" s="10" t="s">
        <v>2901</v>
      </c>
      <c r="F38" s="10" t="s">
        <v>2895</v>
      </c>
      <c r="G38" s="11">
        <v>72.64</v>
      </c>
    </row>
    <row r="39" ht="15" customHeight="1" spans="1:7">
      <c r="A39" s="10">
        <v>35</v>
      </c>
      <c r="B39" s="10">
        <v>210941276</v>
      </c>
      <c r="C39" s="10">
        <v>3</v>
      </c>
      <c r="D39" s="10">
        <v>1</v>
      </c>
      <c r="E39" s="10" t="s">
        <v>2901</v>
      </c>
      <c r="F39" s="10" t="s">
        <v>2896</v>
      </c>
      <c r="G39" s="11">
        <v>74.6</v>
      </c>
    </row>
    <row r="40" ht="15" customHeight="1" spans="1:7">
      <c r="A40" s="10">
        <v>36</v>
      </c>
      <c r="B40" s="10">
        <v>210942299</v>
      </c>
      <c r="C40" s="10">
        <v>1</v>
      </c>
      <c r="D40" s="10">
        <v>1</v>
      </c>
      <c r="E40" s="10" t="s">
        <v>2901</v>
      </c>
      <c r="F40" s="10" t="s">
        <v>2896</v>
      </c>
      <c r="G40" s="11">
        <v>74.6</v>
      </c>
    </row>
    <row r="41" ht="15" customHeight="1" spans="1:7">
      <c r="A41" s="10">
        <v>37</v>
      </c>
      <c r="B41" s="10">
        <v>210963230</v>
      </c>
      <c r="C41" s="10">
        <v>1</v>
      </c>
      <c r="D41" s="10">
        <v>1</v>
      </c>
      <c r="E41" s="10" t="s">
        <v>2902</v>
      </c>
      <c r="F41" s="10" t="s">
        <v>2893</v>
      </c>
      <c r="G41" s="11">
        <v>75.96</v>
      </c>
    </row>
    <row r="42" ht="15" customHeight="1" spans="1:7">
      <c r="A42" s="10">
        <v>38</v>
      </c>
      <c r="B42" s="10">
        <v>210963234</v>
      </c>
      <c r="C42" s="10">
        <v>1</v>
      </c>
      <c r="D42" s="10">
        <v>1</v>
      </c>
      <c r="E42" s="10" t="s">
        <v>2902</v>
      </c>
      <c r="F42" s="10" t="s">
        <v>2893</v>
      </c>
      <c r="G42" s="11">
        <v>75.96</v>
      </c>
    </row>
    <row r="43" ht="15" customHeight="1" spans="1:7">
      <c r="A43" s="10">
        <v>39</v>
      </c>
      <c r="B43" s="10">
        <v>210921003</v>
      </c>
      <c r="C43" s="10">
        <v>4</v>
      </c>
      <c r="D43" s="10">
        <v>2</v>
      </c>
      <c r="E43" s="10" t="s">
        <v>2902</v>
      </c>
      <c r="F43" s="10" t="s">
        <v>2894</v>
      </c>
      <c r="G43" s="11">
        <v>81.62</v>
      </c>
    </row>
    <row r="44" ht="15" customHeight="1" spans="1:7">
      <c r="A44" s="10">
        <v>40</v>
      </c>
      <c r="B44" s="10">
        <v>210944050</v>
      </c>
      <c r="C44" s="10">
        <v>1</v>
      </c>
      <c r="D44" s="10">
        <v>1</v>
      </c>
      <c r="E44" s="10" t="s">
        <v>2902</v>
      </c>
      <c r="F44" s="10" t="s">
        <v>2894</v>
      </c>
      <c r="G44" s="11">
        <v>81.62</v>
      </c>
    </row>
    <row r="45" ht="15" customHeight="1" spans="1:7">
      <c r="A45" s="10">
        <v>41</v>
      </c>
      <c r="B45" s="10">
        <v>210942166</v>
      </c>
      <c r="C45" s="10">
        <v>1</v>
      </c>
      <c r="D45" s="10">
        <v>1</v>
      </c>
      <c r="E45" s="10" t="s">
        <v>2902</v>
      </c>
      <c r="F45" s="10" t="s">
        <v>2895</v>
      </c>
      <c r="G45" s="11">
        <v>73.84</v>
      </c>
    </row>
    <row r="46" ht="15" customHeight="1" spans="1:7">
      <c r="A46" s="10">
        <v>42</v>
      </c>
      <c r="B46" s="10">
        <v>210944300</v>
      </c>
      <c r="C46" s="10">
        <v>1</v>
      </c>
      <c r="D46" s="10">
        <v>1</v>
      </c>
      <c r="E46" s="10" t="s">
        <v>2902</v>
      </c>
      <c r="F46" s="10" t="s">
        <v>2900</v>
      </c>
      <c r="G46" s="11">
        <v>77.95</v>
      </c>
    </row>
    <row r="47" ht="15" customHeight="1" spans="1:7">
      <c r="A47" s="10">
        <v>43</v>
      </c>
      <c r="B47" s="10">
        <v>210921002</v>
      </c>
      <c r="C47" s="10">
        <v>4</v>
      </c>
      <c r="D47" s="10">
        <v>4</v>
      </c>
      <c r="E47" s="10" t="s">
        <v>2903</v>
      </c>
      <c r="F47" s="10" t="s">
        <v>2895</v>
      </c>
      <c r="G47" s="11">
        <v>76.28</v>
      </c>
    </row>
    <row r="48" ht="15" customHeight="1" spans="1:7">
      <c r="A48" s="10">
        <v>44</v>
      </c>
      <c r="B48" s="10">
        <v>210941168</v>
      </c>
      <c r="C48" s="10">
        <v>1</v>
      </c>
      <c r="D48" s="10">
        <v>1</v>
      </c>
      <c r="E48" s="10" t="s">
        <v>2903</v>
      </c>
      <c r="F48" s="10" t="s">
        <v>2896</v>
      </c>
      <c r="G48" s="11">
        <v>71.8</v>
      </c>
    </row>
    <row r="49" ht="15" customHeight="1" spans="1:7">
      <c r="A49" s="10">
        <v>45</v>
      </c>
      <c r="B49" s="10">
        <v>210941171</v>
      </c>
      <c r="C49" s="10">
        <v>3</v>
      </c>
      <c r="D49" s="10">
        <v>1</v>
      </c>
      <c r="E49" s="10" t="s">
        <v>2903</v>
      </c>
      <c r="F49" s="10" t="s">
        <v>2896</v>
      </c>
      <c r="G49" s="11">
        <v>71.8</v>
      </c>
    </row>
    <row r="50" ht="15" customHeight="1" spans="1:7">
      <c r="A50" s="10">
        <v>46</v>
      </c>
      <c r="B50" s="10">
        <v>210943130</v>
      </c>
      <c r="C50" s="10">
        <v>1</v>
      </c>
      <c r="D50" s="10">
        <v>1</v>
      </c>
      <c r="E50" s="10" t="s">
        <v>2903</v>
      </c>
      <c r="F50" s="10" t="s">
        <v>2900</v>
      </c>
      <c r="G50" s="11">
        <v>74.8</v>
      </c>
    </row>
    <row r="51" ht="15" customHeight="1" spans="1:7">
      <c r="A51" s="10">
        <v>47</v>
      </c>
      <c r="B51" s="10">
        <v>210943143</v>
      </c>
      <c r="C51" s="10">
        <v>1</v>
      </c>
      <c r="D51" s="10">
        <v>1</v>
      </c>
      <c r="E51" s="10" t="s">
        <v>2903</v>
      </c>
      <c r="F51" s="10" t="s">
        <v>2900</v>
      </c>
      <c r="G51" s="11">
        <v>74.8</v>
      </c>
    </row>
    <row r="52" ht="15" customHeight="1" spans="1:7">
      <c r="A52" s="10">
        <v>48</v>
      </c>
      <c r="B52" s="10">
        <v>210944148</v>
      </c>
      <c r="C52" s="10">
        <v>2</v>
      </c>
      <c r="D52" s="10">
        <v>2</v>
      </c>
      <c r="E52" s="10" t="s">
        <v>2903</v>
      </c>
      <c r="F52" s="10" t="s">
        <v>2900</v>
      </c>
      <c r="G52" s="11">
        <v>74.8</v>
      </c>
    </row>
    <row r="53" ht="15" customHeight="1" spans="1:7">
      <c r="A53" s="10">
        <v>49</v>
      </c>
      <c r="B53" s="10">
        <v>210944307</v>
      </c>
      <c r="C53" s="10">
        <v>1</v>
      </c>
      <c r="D53" s="10">
        <v>1</v>
      </c>
      <c r="E53" s="10" t="s">
        <v>2903</v>
      </c>
      <c r="F53" s="10" t="s">
        <v>2898</v>
      </c>
      <c r="G53" s="11">
        <v>70.75</v>
      </c>
    </row>
    <row r="54" ht="15" customHeight="1" spans="1:7">
      <c r="A54" s="10">
        <v>50</v>
      </c>
      <c r="B54" s="10">
        <v>210943183</v>
      </c>
      <c r="C54" s="10">
        <v>1</v>
      </c>
      <c r="D54" s="10">
        <v>1</v>
      </c>
      <c r="E54" s="10" t="s">
        <v>2904</v>
      </c>
      <c r="F54" s="10" t="s">
        <v>2894</v>
      </c>
      <c r="G54" s="11">
        <v>71.99</v>
      </c>
    </row>
    <row r="55" ht="15" customHeight="1" spans="1:7">
      <c r="A55" s="10">
        <v>51</v>
      </c>
      <c r="B55" s="10">
        <v>210943200</v>
      </c>
      <c r="C55" s="10">
        <v>1</v>
      </c>
      <c r="D55" s="10">
        <v>1</v>
      </c>
      <c r="E55" s="10" t="s">
        <v>2904</v>
      </c>
      <c r="F55" s="10" t="s">
        <v>2896</v>
      </c>
      <c r="G55" s="11">
        <v>78.73</v>
      </c>
    </row>
    <row r="56" ht="15" customHeight="1" spans="1:7">
      <c r="A56" s="10">
        <v>52</v>
      </c>
      <c r="B56" s="10">
        <v>210943208</v>
      </c>
      <c r="C56" s="10">
        <v>1</v>
      </c>
      <c r="D56" s="10">
        <v>1</v>
      </c>
      <c r="E56" s="10" t="s">
        <v>2904</v>
      </c>
      <c r="F56" s="10" t="s">
        <v>2896</v>
      </c>
      <c r="G56" s="11">
        <v>78.73</v>
      </c>
    </row>
    <row r="57" ht="15" customHeight="1" spans="1:7">
      <c r="A57" s="10">
        <v>53</v>
      </c>
      <c r="B57" s="10">
        <v>210943102</v>
      </c>
      <c r="C57" s="10">
        <v>3</v>
      </c>
      <c r="D57" s="10">
        <v>3</v>
      </c>
      <c r="E57" s="10" t="s">
        <v>2904</v>
      </c>
      <c r="F57" s="10" t="s">
        <v>2900</v>
      </c>
      <c r="G57" s="11">
        <v>75.97</v>
      </c>
    </row>
    <row r="58" ht="15" customHeight="1" spans="1:7">
      <c r="A58" s="10">
        <v>54</v>
      </c>
      <c r="B58" s="10">
        <v>210963268</v>
      </c>
      <c r="C58" s="10">
        <v>1</v>
      </c>
      <c r="D58" s="10">
        <v>1</v>
      </c>
      <c r="E58" s="10" t="s">
        <v>2904</v>
      </c>
      <c r="F58" s="10" t="s">
        <v>2898</v>
      </c>
      <c r="G58" s="11">
        <v>74.65</v>
      </c>
    </row>
    <row r="59" ht="15" customHeight="1" spans="1:7">
      <c r="A59" s="10">
        <v>55</v>
      </c>
      <c r="B59" s="10">
        <v>210943090</v>
      </c>
      <c r="C59" s="10">
        <v>4</v>
      </c>
      <c r="D59" s="10">
        <v>2</v>
      </c>
      <c r="E59" s="10" t="s">
        <v>2905</v>
      </c>
      <c r="F59" s="10" t="s">
        <v>2893</v>
      </c>
      <c r="G59" s="11">
        <v>80.74</v>
      </c>
    </row>
    <row r="60" ht="15" customHeight="1" spans="1:7">
      <c r="A60" s="10">
        <v>56</v>
      </c>
      <c r="B60" s="10">
        <v>210963241</v>
      </c>
      <c r="C60" s="10">
        <v>2</v>
      </c>
      <c r="D60" s="10">
        <v>2</v>
      </c>
      <c r="E60" s="10" t="s">
        <v>2905</v>
      </c>
      <c r="F60" s="10" t="s">
        <v>2894</v>
      </c>
      <c r="G60" s="11">
        <v>70.65</v>
      </c>
    </row>
    <row r="61" ht="15" customHeight="1" spans="1:7">
      <c r="A61" s="10">
        <v>57</v>
      </c>
      <c r="B61" s="10">
        <v>210944216</v>
      </c>
      <c r="C61" s="10">
        <v>2</v>
      </c>
      <c r="D61" s="10">
        <v>1</v>
      </c>
      <c r="E61" s="10" t="s">
        <v>2905</v>
      </c>
      <c r="F61" s="10" t="s">
        <v>2895</v>
      </c>
      <c r="G61" s="11">
        <v>72.99</v>
      </c>
    </row>
    <row r="62" ht="15" customHeight="1" spans="1:7">
      <c r="A62" s="10">
        <v>58</v>
      </c>
      <c r="B62" s="10">
        <v>210944220</v>
      </c>
      <c r="C62" s="10">
        <v>2</v>
      </c>
      <c r="D62" s="10">
        <v>1</v>
      </c>
      <c r="E62" s="10" t="s">
        <v>2905</v>
      </c>
      <c r="F62" s="10" t="s">
        <v>2895</v>
      </c>
      <c r="G62" s="11">
        <v>72.99</v>
      </c>
    </row>
    <row r="63" ht="15" customHeight="1" spans="1:7">
      <c r="A63" s="10">
        <v>59</v>
      </c>
      <c r="B63" s="10">
        <v>210963319</v>
      </c>
      <c r="C63" s="10">
        <v>1</v>
      </c>
      <c r="D63" s="10">
        <v>1</v>
      </c>
      <c r="E63" s="10" t="s">
        <v>2905</v>
      </c>
      <c r="F63" s="10" t="s">
        <v>2896</v>
      </c>
      <c r="G63" s="11">
        <v>76.24</v>
      </c>
    </row>
    <row r="64" ht="15" customHeight="1" spans="1:7">
      <c r="A64" s="10">
        <v>60</v>
      </c>
      <c r="B64" s="10">
        <v>210963329</v>
      </c>
      <c r="C64" s="10">
        <v>1</v>
      </c>
      <c r="D64" s="10">
        <v>1</v>
      </c>
      <c r="E64" s="10" t="s">
        <v>2905</v>
      </c>
      <c r="F64" s="10" t="s">
        <v>2896</v>
      </c>
      <c r="G64" s="11">
        <v>76.24</v>
      </c>
    </row>
    <row r="65" ht="15" customHeight="1" spans="1:7">
      <c r="A65" s="10">
        <v>61</v>
      </c>
      <c r="B65" s="10">
        <v>210963266</v>
      </c>
      <c r="C65" s="10">
        <v>1</v>
      </c>
      <c r="D65" s="10">
        <v>1</v>
      </c>
      <c r="E65" s="10" t="s">
        <v>2905</v>
      </c>
      <c r="F65" s="10" t="s">
        <v>2898</v>
      </c>
      <c r="G65" s="11">
        <v>78.6</v>
      </c>
    </row>
    <row r="66" ht="15" customHeight="1" spans="1:7">
      <c r="A66" s="10">
        <v>62</v>
      </c>
      <c r="B66" s="10">
        <v>210963271</v>
      </c>
      <c r="C66" s="10">
        <v>1</v>
      </c>
      <c r="D66" s="10">
        <v>1</v>
      </c>
      <c r="E66" s="10" t="s">
        <v>2905</v>
      </c>
      <c r="F66" s="10" t="s">
        <v>2898</v>
      </c>
      <c r="G66" s="11">
        <v>78.6</v>
      </c>
    </row>
    <row r="67" ht="15" customHeight="1" spans="1:7">
      <c r="A67" s="10">
        <v>63</v>
      </c>
      <c r="B67" s="10">
        <v>210963273</v>
      </c>
      <c r="C67" s="10">
        <v>1</v>
      </c>
      <c r="D67" s="10">
        <v>1</v>
      </c>
      <c r="E67" s="10" t="s">
        <v>2905</v>
      </c>
      <c r="F67" s="10" t="s">
        <v>2898</v>
      </c>
      <c r="G67" s="11">
        <v>78.6</v>
      </c>
    </row>
    <row r="68" ht="15" customHeight="1" spans="1:7">
      <c r="A68" s="10">
        <v>64</v>
      </c>
      <c r="B68" s="10">
        <v>210923005</v>
      </c>
      <c r="C68" s="10">
        <v>4</v>
      </c>
      <c r="D68" s="10">
        <v>4</v>
      </c>
      <c r="E68" s="10" t="s">
        <v>2906</v>
      </c>
      <c r="F68" s="10" t="s">
        <v>2893</v>
      </c>
      <c r="G68" s="11">
        <v>76.01</v>
      </c>
    </row>
    <row r="69" ht="15" customHeight="1" spans="1:7">
      <c r="A69" s="10">
        <v>65</v>
      </c>
      <c r="B69" s="10">
        <v>210923006</v>
      </c>
      <c r="C69" s="10">
        <v>2</v>
      </c>
      <c r="D69" s="10">
        <v>2</v>
      </c>
      <c r="E69" s="10" t="s">
        <v>2906</v>
      </c>
      <c r="F69" s="10" t="s">
        <v>2893</v>
      </c>
      <c r="G69" s="11">
        <v>76.01</v>
      </c>
    </row>
    <row r="70" ht="15" customHeight="1" spans="1:7">
      <c r="A70" s="10">
        <v>66</v>
      </c>
      <c r="B70" s="10">
        <v>210921004</v>
      </c>
      <c r="C70" s="10">
        <v>2</v>
      </c>
      <c r="D70" s="10">
        <v>2</v>
      </c>
      <c r="E70" s="10" t="s">
        <v>2906</v>
      </c>
      <c r="F70" s="10" t="s">
        <v>2895</v>
      </c>
      <c r="G70" s="11">
        <v>74.07</v>
      </c>
    </row>
    <row r="71" ht="15" customHeight="1" spans="1:7">
      <c r="A71" s="10">
        <v>67</v>
      </c>
      <c r="B71" s="10">
        <v>210941280</v>
      </c>
      <c r="C71" s="10">
        <v>5</v>
      </c>
      <c r="D71" s="10">
        <v>3</v>
      </c>
      <c r="E71" s="10" t="s">
        <v>2906</v>
      </c>
      <c r="F71" s="10" t="s">
        <v>2900</v>
      </c>
      <c r="G71" s="11">
        <v>70.94</v>
      </c>
    </row>
    <row r="72" ht="15" customHeight="1" spans="1:7">
      <c r="A72" s="10">
        <v>68</v>
      </c>
      <c r="B72" s="10">
        <v>210943177</v>
      </c>
      <c r="C72" s="10">
        <v>1</v>
      </c>
      <c r="D72" s="10">
        <v>1</v>
      </c>
      <c r="E72" s="10" t="s">
        <v>2907</v>
      </c>
      <c r="F72" s="10" t="s">
        <v>2894</v>
      </c>
      <c r="G72" s="11">
        <v>79.76</v>
      </c>
    </row>
    <row r="73" ht="15" customHeight="1" spans="1:7">
      <c r="A73" s="10">
        <v>69</v>
      </c>
      <c r="B73" s="10">
        <v>210943178</v>
      </c>
      <c r="C73" s="10">
        <v>1</v>
      </c>
      <c r="D73" s="10">
        <v>1</v>
      </c>
      <c r="E73" s="10" t="s">
        <v>2907</v>
      </c>
      <c r="F73" s="10" t="s">
        <v>2894</v>
      </c>
      <c r="G73" s="11">
        <v>79.76</v>
      </c>
    </row>
    <row r="74" ht="15" customHeight="1" spans="1:7">
      <c r="A74" s="10">
        <v>70</v>
      </c>
      <c r="B74" s="10">
        <v>210943195</v>
      </c>
      <c r="C74" s="10">
        <v>1</v>
      </c>
      <c r="D74" s="10">
        <v>1</v>
      </c>
      <c r="E74" s="10" t="s">
        <v>2907</v>
      </c>
      <c r="F74" s="10" t="s">
        <v>2894</v>
      </c>
      <c r="G74" s="11">
        <v>79.76</v>
      </c>
    </row>
    <row r="75" ht="15" customHeight="1" spans="1:7">
      <c r="A75" s="10">
        <v>71</v>
      </c>
      <c r="B75" s="10">
        <v>210943188</v>
      </c>
      <c r="C75" s="10">
        <v>3</v>
      </c>
      <c r="D75" s="10">
        <v>3</v>
      </c>
      <c r="E75" s="10" t="s">
        <v>2907</v>
      </c>
      <c r="F75" s="10" t="s">
        <v>2895</v>
      </c>
      <c r="G75" s="11">
        <v>78.92</v>
      </c>
    </row>
  </sheetData>
  <mergeCells count="1">
    <mergeCell ref="A2:G3"/>
  </mergeCells>
  <pageMargins left="0.55" right="0.354166666666667" top="0.55" bottom="0.4715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2021-12-03T11:33:00Z</dcterms:created>
  <dcterms:modified xsi:type="dcterms:W3CDTF">2021-12-08T02:11:19Z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