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<sst xmlns="http://schemas.openxmlformats.org/spreadsheetml/2006/main" count="30" uniqueCount="27">
  <si>
    <t>2022年下半年内江市市中区部分事业单位公开考聘工作人员拟聘用人员名单（第四批）</t>
  </si>
  <si>
    <t>序号</t>
  </si>
  <si>
    <t>姓名</t>
  </si>
  <si>
    <t>性别</t>
  </si>
  <si>
    <t>职位名称</t>
  </si>
  <si>
    <t>职位编号</t>
  </si>
  <si>
    <t>准考证号</t>
  </si>
  <si>
    <t>笔试
成绩</t>
  </si>
  <si>
    <t>政策性加分</t>
  </si>
  <si>
    <t>笔试总成绩</t>
  </si>
  <si>
    <t>笔试折合总成绩</t>
  </si>
  <si>
    <t>面试  成绩</t>
  </si>
  <si>
    <t>面试折
合成绩</t>
  </si>
  <si>
    <t>笔试、面试折合总成绩</t>
  </si>
  <si>
    <t>体检结论</t>
  </si>
  <si>
    <t>考察结论</t>
  </si>
  <si>
    <t>成绩</t>
  </si>
  <si>
    <t>伍晏民</t>
  </si>
  <si>
    <t>男</t>
  </si>
  <si>
    <t>区委办信息中心工作人员</t>
  </si>
  <si>
    <t>9020101</t>
  </si>
  <si>
    <t>2123109042509</t>
  </si>
  <si>
    <t>合格</t>
  </si>
  <si>
    <t>肖静萍</t>
  </si>
  <si>
    <t>女</t>
  </si>
  <si>
    <t>内江市翔龙中学、内江市实验幼儿园、白马镇中心幼儿园
会计</t>
  </si>
  <si>
    <t>2123109023019</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</si>
</sst>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0">
    <font>
      <sz val="11"/>
      <color theme="1"/>
      <name val="宋体"/>
      <charset val="134"/>
      <scheme val="minor"/>
    </font>
    <font>
      <sz val="16"/>
      <color theme="1"/>
      <name val="宋体"/>
      <charset val="134"/>
      <scheme val="minor"/>
    </font>
    <font>
      <sz val="12"/>
      <color theme="1"/>
      <name val="仿宋"/>
      <charset val="134"/>
    </font>
    <font>
      <sz val="11"/>
      <color theme="4"/>
      <name val="宋体"/>
      <charset val="134"/>
      <scheme val="minor"/>
    </font>
    <font>
      <b/>
      <sz val="16"/>
      <color rgb="FF000000"/>
      <name val="仿宋"/>
      <charset val="134"/>
    </font>
    <font>
      <sz val="14"/>
      <color theme="1"/>
      <name val="仿宋"/>
      <charset val="134"/>
    </font>
    <font>
      <sz val="11"/>
      <color rgb="FF000000"/>
      <name val="宋体"/>
      <charset val="134"/>
    </font>
    <font>
      <sz val="12"/>
      <name val="仿宋_GB2312"/>
      <charset val="134"/>
    </font>
    <font>
      <sz val="11"/>
      <name val="宋体"/>
      <charset val="134"/>
    </font>
    <font>
      <sz val="10.5"/>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0" borderId="0">
      <alignment vertical="center"/>
    </xf>
    <xf numFmtId="0" fontId="0" fillId="8" borderId="3"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10" borderId="0" applyNumberFormat="0" applyBorder="0" applyAlignment="0" applyProtection="0">
      <alignment vertical="center"/>
    </xf>
    <xf numFmtId="0" fontId="16" fillId="0" borderId="5" applyNumberFormat="0" applyFill="0" applyAlignment="0" applyProtection="0">
      <alignment vertical="center"/>
    </xf>
    <xf numFmtId="0" fontId="13" fillId="11" borderId="0" applyNumberFormat="0" applyBorder="0" applyAlignment="0" applyProtection="0">
      <alignment vertical="center"/>
    </xf>
    <xf numFmtId="0" fontId="22" fillId="12" borderId="6" applyNumberFormat="0" applyAlignment="0" applyProtection="0">
      <alignment vertical="center"/>
    </xf>
    <xf numFmtId="0" fontId="23" fillId="12" borderId="2" applyNumberFormat="0" applyAlignment="0" applyProtection="0">
      <alignment vertical="center"/>
    </xf>
    <xf numFmtId="0" fontId="24" fillId="13" borderId="7"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xf numFmtId="0" fontId="29" fillId="0" borderId="0"/>
  </cellStyleXfs>
  <cellXfs count="25">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Border="1">
      <alignment vertical="center"/>
    </xf>
    <xf numFmtId="0" fontId="3" fillId="0" borderId="0" xfId="0" applyFont="1">
      <alignment vertical="center"/>
    </xf>
    <xf numFmtId="49" fontId="0" fillId="0" borderId="0" xfId="0" applyNumberFormat="1">
      <alignment vertical="center"/>
    </xf>
    <xf numFmtId="0" fontId="0" fillId="0" borderId="0" xfId="0" applyAlignment="1">
      <alignment vertical="center"/>
    </xf>
    <xf numFmtId="0" fontId="0" fillId="0" borderId="0" xfId="0" applyAlignment="1">
      <alignment horizontal="center" vertical="center"/>
    </xf>
    <xf numFmtId="0" fontId="4" fillId="0" borderId="0" xfId="0" applyFont="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0" fillId="0" borderId="1" xfId="0" applyBorder="1" applyAlignment="1">
      <alignment horizontal="center" vertical="center"/>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6" fillId="2"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176" fontId="7" fillId="0" borderId="1" xfId="0" applyNumberFormat="1" applyFont="1" applyFill="1" applyBorder="1" applyAlignment="1">
      <alignment vertical="center"/>
    </xf>
    <xf numFmtId="176" fontId="7" fillId="0"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xf>
    <xf numFmtId="0" fontId="7" fillId="0" borderId="1" xfId="0"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Normal"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
  <sheetViews>
    <sheetView tabSelected="1" workbookViewId="0">
      <selection activeCell="M11" sqref="M11"/>
    </sheetView>
  </sheetViews>
  <sheetFormatPr defaultColWidth="9" defaultRowHeight="13.5" outlineLevelRow="4"/>
  <cols>
    <col min="1" max="1" width="4.5" customWidth="1"/>
    <col min="2" max="2" width="7.375" customWidth="1"/>
    <col min="3" max="3" width="5.25" customWidth="1"/>
    <col min="4" max="4" width="21.875" customWidth="1"/>
    <col min="5" max="5" width="9.25" customWidth="1"/>
    <col min="6" max="6" width="18" style="5" customWidth="1"/>
    <col min="7" max="7" width="6.875" style="6" customWidth="1"/>
    <col min="8" max="8" width="6.625" style="6" customWidth="1"/>
    <col min="9" max="9" width="7.625" style="6" customWidth="1"/>
    <col min="10" max="10" width="8.625" style="6" customWidth="1"/>
    <col min="11" max="11" width="8.375" style="6" customWidth="1"/>
    <col min="12" max="12" width="7.5" customWidth="1"/>
    <col min="13" max="13" width="8" customWidth="1"/>
    <col min="14" max="14" width="6.5" style="7" customWidth="1"/>
    <col min="15" max="15" width="6.125" customWidth="1"/>
  </cols>
  <sheetData>
    <row r="1" s="1" customFormat="1" ht="55" customHeight="1" spans="1:15">
      <c r="A1" s="8" t="s">
        <v>0</v>
      </c>
      <c r="B1" s="8"/>
      <c r="C1" s="8"/>
      <c r="D1" s="8"/>
      <c r="E1" s="8"/>
      <c r="F1" s="8"/>
      <c r="G1" s="8"/>
      <c r="H1" s="8"/>
      <c r="I1" s="8"/>
      <c r="J1" s="8"/>
      <c r="K1" s="8"/>
      <c r="L1" s="8"/>
      <c r="M1" s="8"/>
      <c r="N1" s="8"/>
      <c r="O1" s="8"/>
    </row>
    <row r="2" s="2" customFormat="1" ht="54" customHeight="1" spans="1:15">
      <c r="A2" s="9" t="s">
        <v>1</v>
      </c>
      <c r="B2" s="10" t="s">
        <v>2</v>
      </c>
      <c r="C2" s="10" t="s">
        <v>3</v>
      </c>
      <c r="D2" s="10" t="s">
        <v>4</v>
      </c>
      <c r="E2" s="10" t="s">
        <v>5</v>
      </c>
      <c r="F2" s="11" t="s">
        <v>6</v>
      </c>
      <c r="G2" s="10" t="s">
        <v>7</v>
      </c>
      <c r="H2" s="10" t="s">
        <v>8</v>
      </c>
      <c r="I2" s="10" t="s">
        <v>9</v>
      </c>
      <c r="J2" s="10" t="s">
        <v>10</v>
      </c>
      <c r="K2" s="10" t="s">
        <v>11</v>
      </c>
      <c r="L2" s="10" t="s">
        <v>12</v>
      </c>
      <c r="M2" s="10" t="s">
        <v>13</v>
      </c>
      <c r="N2" s="10" t="s">
        <v>14</v>
      </c>
      <c r="O2" s="10" t="s">
        <v>15</v>
      </c>
    </row>
    <row r="3" ht="9" customHeight="1" spans="1:15">
      <c r="A3" s="12"/>
      <c r="B3" s="13"/>
      <c r="C3" s="13"/>
      <c r="D3" s="13"/>
      <c r="E3" s="13"/>
      <c r="F3" s="14"/>
      <c r="G3" s="13"/>
      <c r="H3" s="13"/>
      <c r="I3" s="13"/>
      <c r="J3" s="13"/>
      <c r="K3" s="13" t="s">
        <v>16</v>
      </c>
      <c r="L3" s="13"/>
      <c r="M3" s="13"/>
      <c r="N3" s="13"/>
      <c r="O3" s="10"/>
    </row>
    <row r="4" s="3" customFormat="1" ht="50" customHeight="1" spans="1:15">
      <c r="A4" s="15">
        <v>1</v>
      </c>
      <c r="B4" s="16" t="s">
        <v>17</v>
      </c>
      <c r="C4" s="16" t="s">
        <v>18</v>
      </c>
      <c r="D4" s="17" t="s">
        <v>19</v>
      </c>
      <c r="E4" s="16" t="s">
        <v>20</v>
      </c>
      <c r="F4" s="25" t="s">
        <v>21</v>
      </c>
      <c r="G4" s="16">
        <v>66.2</v>
      </c>
      <c r="H4" s="16"/>
      <c r="I4" s="21">
        <v>66.2</v>
      </c>
      <c r="J4" s="21">
        <v>39.72</v>
      </c>
      <c r="K4" s="22">
        <v>84.28</v>
      </c>
      <c r="L4" s="22">
        <f>K4*0.4</f>
        <v>33.712</v>
      </c>
      <c r="M4" s="22">
        <f>J4+L4</f>
        <v>73.432</v>
      </c>
      <c r="N4" s="15" t="s">
        <v>22</v>
      </c>
      <c r="O4" s="23" t="s">
        <v>22</v>
      </c>
    </row>
    <row r="5" s="4" customFormat="1" ht="73" customHeight="1" spans="1:15">
      <c r="A5" s="19">
        <v>2</v>
      </c>
      <c r="B5" s="20" t="s">
        <v>23</v>
      </c>
      <c r="C5" s="20" t="s">
        <v>24</v>
      </c>
      <c r="D5" s="17" t="s">
        <v>25</v>
      </c>
      <c r="E5" s="20">
        <v>9020201</v>
      </c>
      <c r="F5" s="20" t="s">
        <v>26</v>
      </c>
      <c r="G5" s="20">
        <v>65.2</v>
      </c>
      <c r="H5" s="20"/>
      <c r="I5" s="20">
        <f>G5+H5</f>
        <v>65.2</v>
      </c>
      <c r="J5" s="20">
        <f>I5*0.6</f>
        <v>39.12</v>
      </c>
      <c r="K5" s="24">
        <v>81.5</v>
      </c>
      <c r="L5" s="24">
        <f>K5*0.4</f>
        <v>32.6</v>
      </c>
      <c r="M5" s="24">
        <f>J5+L5</f>
        <v>71.72</v>
      </c>
      <c r="N5" s="15" t="s">
        <v>22</v>
      </c>
      <c r="O5" s="23" t="s">
        <v>22</v>
      </c>
    </row>
  </sheetData>
  <sortState ref="A9:M14">
    <sortCondition ref="M9:M14" descending="1"/>
  </sortState>
  <mergeCells count="16">
    <mergeCell ref="A1:O1"/>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s>
  <pageMargins left="0.700694444444445" right="0.700694444444445" top="0.751388888888889" bottom="0.751388888888889" header="0.298611111111111" footer="0.298611111111111"/>
  <pageSetup paperSize="9" orientation="landscape" horizontalDpi="600" verticalDpi="3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H29" sqref="H29"/>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2020-09-28T01:45:00Z</cp:lastPrinted>
  <dcterms:modified xsi:type="dcterms:W3CDTF">2023-07-13T07:39:29Z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2052-11.8.6.11719</vt:lpwstr>
  </property>
  <property fmtid="{D5CDD505-2E9C-101B-9397-08002B2CF9AE}" pid="3" name="ICV">
    <vt:lpwstr>2A056612FCE547E580DAA59FDD27F07E</vt:lpwstr>
  </property>
</Properties>
</file>