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bookViews>
    <workbookView xWindow="-105" yWindow="-105" windowWidth="22695" windowHeight="14595"/>
  </bookViews>
  <sheets>
    <sheet name="2024年甘孜州“三支一扶”计划招募考试总成绩" sheetId="1" r:id="rId1"/>
  </sheets>
  <definedNames>
    <definedName name="_xlnm._FilterDatabase" localSheetId="0" hidden="1">'2024年甘孜州“三支一扶”计划招募考试总成绩'!$A$2:$O$133</definedName>
    <definedName name="_xlnm.Print_Titles" localSheetId="0">'2024年甘孜州“三支一扶”计划招募考试总成绩'!$1:$2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7" i="1"/>
  <c r="K19" i="1"/>
  <c r="K20" i="1"/>
  <c r="K22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6" i="1"/>
  <c r="K39" i="1"/>
  <c r="K40" i="1"/>
  <c r="K41" i="1"/>
  <c r="K42" i="1"/>
  <c r="K44" i="1"/>
  <c r="K43" i="1"/>
  <c r="K45" i="1"/>
  <c r="K46" i="1"/>
  <c r="K47" i="1"/>
  <c r="K49" i="1"/>
  <c r="K48" i="1"/>
  <c r="K50" i="1"/>
  <c r="K51" i="1"/>
  <c r="K54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7" i="1"/>
  <c r="K69" i="1"/>
  <c r="K70" i="1"/>
  <c r="K71" i="1"/>
  <c r="K72" i="1"/>
  <c r="K73" i="1"/>
  <c r="K74" i="1"/>
  <c r="K75" i="1"/>
  <c r="K76" i="1"/>
  <c r="K77" i="1"/>
  <c r="K78" i="1"/>
  <c r="K79" i="1"/>
  <c r="K80" i="1"/>
  <c r="K83" i="1"/>
  <c r="K82" i="1"/>
  <c r="K86" i="1"/>
  <c r="K81" i="1"/>
  <c r="K89" i="1"/>
  <c r="K84" i="1"/>
  <c r="K91" i="1"/>
  <c r="K85" i="1"/>
  <c r="K87" i="1"/>
  <c r="K88" i="1"/>
  <c r="K90" i="1"/>
  <c r="K92" i="1"/>
  <c r="K93" i="1"/>
  <c r="K94" i="1"/>
  <c r="K95" i="1"/>
  <c r="K100" i="1"/>
  <c r="K99" i="1"/>
  <c r="K96" i="1"/>
  <c r="K97" i="1"/>
  <c r="K98" i="1"/>
  <c r="K101" i="1"/>
  <c r="K104" i="1"/>
  <c r="K102" i="1"/>
  <c r="K106" i="1"/>
  <c r="K108" i="1"/>
  <c r="K103" i="1"/>
  <c r="K107" i="1"/>
  <c r="K105" i="1"/>
  <c r="K110" i="1"/>
  <c r="K109" i="1"/>
  <c r="K111" i="1"/>
  <c r="K112" i="1"/>
  <c r="K113" i="1"/>
  <c r="K114" i="1"/>
  <c r="K115" i="1"/>
  <c r="K116" i="1"/>
  <c r="K117" i="1"/>
  <c r="K118" i="1"/>
  <c r="K119" i="1"/>
  <c r="K120" i="1"/>
  <c r="K122" i="1"/>
  <c r="K124" i="1"/>
  <c r="K121" i="1"/>
  <c r="K123" i="1"/>
  <c r="K125" i="1"/>
  <c r="K126" i="1"/>
  <c r="K127" i="1"/>
  <c r="K128" i="1"/>
  <c r="K129" i="1"/>
  <c r="K130" i="1"/>
  <c r="K131" i="1"/>
  <c r="K132" i="1"/>
  <c r="K133" i="1"/>
  <c r="K3" i="1"/>
</calcChain>
</file>

<file path=xl/sharedStrings.xml><?xml version="1.0" encoding="utf-8"?>
<sst xmlns="http://schemas.openxmlformats.org/spreadsheetml/2006/main" count="1190" uniqueCount="395">
  <si>
    <t>姓名</t>
  </si>
  <si>
    <t>报考岗位</t>
  </si>
  <si>
    <t>岗位编码</t>
  </si>
  <si>
    <t>笔试成绩</t>
  </si>
  <si>
    <t>笔试名次</t>
  </si>
  <si>
    <t>是否进入面试资格复审</t>
  </si>
  <si>
    <t>1851180203211</t>
  </si>
  <si>
    <t>刘慧</t>
  </si>
  <si>
    <t>8181801001</t>
  </si>
  <si>
    <t>是</t>
  </si>
  <si>
    <t>1851180400420</t>
  </si>
  <si>
    <t>沈玉龙</t>
  </si>
  <si>
    <t>1851180500408</t>
  </si>
  <si>
    <t>王颖</t>
  </si>
  <si>
    <t>8181801002</t>
  </si>
  <si>
    <t>1851180302618</t>
  </si>
  <si>
    <t>王彬馨</t>
  </si>
  <si>
    <t>1851180501901</t>
  </si>
  <si>
    <t>靳雨薇</t>
  </si>
  <si>
    <t>8181802001</t>
  </si>
  <si>
    <t>1851180201810</t>
  </si>
  <si>
    <t>付晓钰</t>
  </si>
  <si>
    <t>8181803001</t>
  </si>
  <si>
    <t>1851180600502</t>
  </si>
  <si>
    <t>仁曾东珠</t>
  </si>
  <si>
    <t>1851180501405</t>
  </si>
  <si>
    <t>冯彪</t>
  </si>
  <si>
    <t>尼马扎西</t>
  </si>
  <si>
    <t>1851180200903</t>
  </si>
  <si>
    <t>梁林苹</t>
  </si>
  <si>
    <t>8181803002</t>
  </si>
  <si>
    <t>陈静</t>
  </si>
  <si>
    <t>1851180400624</t>
  </si>
  <si>
    <t>贾资裕</t>
  </si>
  <si>
    <t>8181804001</t>
  </si>
  <si>
    <t>1851180502723</t>
  </si>
  <si>
    <t>益西曲措</t>
  </si>
  <si>
    <t>1851180500310</t>
  </si>
  <si>
    <t>吕杭殊</t>
  </si>
  <si>
    <t>1851180100205</t>
  </si>
  <si>
    <t>黄灿</t>
  </si>
  <si>
    <t>8181804002</t>
  </si>
  <si>
    <t>1851180202118</t>
  </si>
  <si>
    <t>泽里英宗</t>
  </si>
  <si>
    <t>1851180602211</t>
  </si>
  <si>
    <t>张劲鹏</t>
  </si>
  <si>
    <t>1851180200318</t>
  </si>
  <si>
    <t>马俊涛</t>
  </si>
  <si>
    <t>1851180600606</t>
  </si>
  <si>
    <t>沈锐</t>
  </si>
  <si>
    <t>8181805001</t>
  </si>
  <si>
    <t>1851180501904</t>
  </si>
  <si>
    <t>唐丽</t>
  </si>
  <si>
    <t>8181805002</t>
  </si>
  <si>
    <t>1851180203101</t>
  </si>
  <si>
    <t>李彦舟</t>
  </si>
  <si>
    <t>8181805003</t>
  </si>
  <si>
    <t>1851180203902</t>
  </si>
  <si>
    <t>孟静</t>
  </si>
  <si>
    <t>1851180103113</t>
  </si>
  <si>
    <t>何天宇</t>
  </si>
  <si>
    <t>8181805004</t>
  </si>
  <si>
    <t>1851180202609</t>
  </si>
  <si>
    <t>袁恒毅</t>
  </si>
  <si>
    <t>1851180101206</t>
  </si>
  <si>
    <t>杜兴琳</t>
  </si>
  <si>
    <t>8181805005</t>
  </si>
  <si>
    <t>1851180201125</t>
  </si>
  <si>
    <t>毕红霞</t>
  </si>
  <si>
    <t>1851180303630</t>
  </si>
  <si>
    <t>熊泽利</t>
  </si>
  <si>
    <t>8181805006</t>
  </si>
  <si>
    <t>1851180401106</t>
  </si>
  <si>
    <t>江徐鸿</t>
  </si>
  <si>
    <t>杨康</t>
  </si>
  <si>
    <t>1851180402620</t>
  </si>
  <si>
    <t>陈润华</t>
  </si>
  <si>
    <t>8181806001</t>
  </si>
  <si>
    <t>格绒德西</t>
  </si>
  <si>
    <t>8181806002</t>
  </si>
  <si>
    <t>1851180501022</t>
  </si>
  <si>
    <t>索朗降初</t>
  </si>
  <si>
    <t>扎西多吉</t>
  </si>
  <si>
    <t>1851180503117</t>
  </si>
  <si>
    <t>四郎娜措</t>
  </si>
  <si>
    <t>8181806003</t>
  </si>
  <si>
    <t>1851180202007</t>
  </si>
  <si>
    <t>亚玛青初</t>
  </si>
  <si>
    <t>8181806004</t>
  </si>
  <si>
    <t>1851180301710</t>
  </si>
  <si>
    <t>卓玛拉姆</t>
  </si>
  <si>
    <t>8181807001</t>
  </si>
  <si>
    <t>1851180102515</t>
  </si>
  <si>
    <t>杨青松</t>
  </si>
  <si>
    <t>8181807002</t>
  </si>
  <si>
    <t>杨霞</t>
  </si>
  <si>
    <t>1851180202025</t>
  </si>
  <si>
    <t>根晓晴</t>
  </si>
  <si>
    <t>8181807003</t>
  </si>
  <si>
    <t>1851180503028</t>
  </si>
  <si>
    <t>格绒扎姆</t>
  </si>
  <si>
    <t>1851180501118</t>
  </si>
  <si>
    <t>益西初</t>
  </si>
  <si>
    <t>1851180601907</t>
  </si>
  <si>
    <t>德嘎吉</t>
  </si>
  <si>
    <t>扎西次仁</t>
  </si>
  <si>
    <t>格绒</t>
  </si>
  <si>
    <t>1851180400304</t>
  </si>
  <si>
    <t>杨豪</t>
  </si>
  <si>
    <t>8181808001</t>
  </si>
  <si>
    <t>1851180500810</t>
  </si>
  <si>
    <t>三兰拉姆</t>
  </si>
  <si>
    <t>8181808002</t>
  </si>
  <si>
    <t>1851180105019</t>
  </si>
  <si>
    <t>杨梵</t>
  </si>
  <si>
    <t>1851180501203</t>
  </si>
  <si>
    <t>张静</t>
  </si>
  <si>
    <t>8181808003</t>
  </si>
  <si>
    <t>1851180200718</t>
  </si>
  <si>
    <t>汪子丹</t>
  </si>
  <si>
    <t>8181809001</t>
  </si>
  <si>
    <t>1851180301115</t>
  </si>
  <si>
    <t>地瓦措</t>
  </si>
  <si>
    <t>土登多吉</t>
  </si>
  <si>
    <t>8181809002</t>
  </si>
  <si>
    <t>1851180400428</t>
  </si>
  <si>
    <t>李启尧</t>
  </si>
  <si>
    <t>8181809003</t>
  </si>
  <si>
    <t>1851180303116</t>
  </si>
  <si>
    <t>彭鑫</t>
  </si>
  <si>
    <t>四郎卓姆</t>
  </si>
  <si>
    <t>1851180101419</t>
  </si>
  <si>
    <t>8181810001</t>
  </si>
  <si>
    <t>1851180502322</t>
  </si>
  <si>
    <t>次仁尼勉</t>
  </si>
  <si>
    <t>1851180400804</t>
  </si>
  <si>
    <t>杨继鹏</t>
  </si>
  <si>
    <t>格松拉姆</t>
  </si>
  <si>
    <t>扎西巴姆</t>
  </si>
  <si>
    <t>1851180302726</t>
  </si>
  <si>
    <t>日格措</t>
  </si>
  <si>
    <t>8181810002</t>
  </si>
  <si>
    <t>1851180501516</t>
  </si>
  <si>
    <t>8181810003</t>
  </si>
  <si>
    <t>1851180203524</t>
  </si>
  <si>
    <t>昂翁则玛</t>
  </si>
  <si>
    <t>1851180104414</t>
  </si>
  <si>
    <t>仁真斯拥</t>
  </si>
  <si>
    <t>1851180104102</t>
  </si>
  <si>
    <t>洛吾</t>
  </si>
  <si>
    <t>1851180302123</t>
  </si>
  <si>
    <t>段赵悦</t>
  </si>
  <si>
    <t>8181810004</t>
  </si>
  <si>
    <t>1851180400111</t>
  </si>
  <si>
    <t>付阳</t>
  </si>
  <si>
    <t>8181811001</t>
  </si>
  <si>
    <t>1851180401408</t>
  </si>
  <si>
    <t>丹巴泽郎</t>
  </si>
  <si>
    <t>1851180103606</t>
  </si>
  <si>
    <t>潘毅</t>
  </si>
  <si>
    <t>8181811002</t>
  </si>
  <si>
    <t>1851180503109</t>
  </si>
  <si>
    <t>王荐</t>
  </si>
  <si>
    <t>8181811003</t>
  </si>
  <si>
    <t>1851180301804</t>
  </si>
  <si>
    <t>鲁忠浩</t>
  </si>
  <si>
    <t>1851180102830</t>
  </si>
  <si>
    <t>次仁多登</t>
  </si>
  <si>
    <t>8181812001</t>
  </si>
  <si>
    <t>1851180601706</t>
  </si>
  <si>
    <t>1851180303830</t>
  </si>
  <si>
    <t>娜姆祝玛</t>
  </si>
  <si>
    <t>8181812002</t>
  </si>
  <si>
    <t>1851180300625</t>
  </si>
  <si>
    <t>雷国钰</t>
  </si>
  <si>
    <t>1851180105303</t>
  </si>
  <si>
    <t>益西充姆</t>
  </si>
  <si>
    <t>8181812003</t>
  </si>
  <si>
    <t>1851180301504</t>
  </si>
  <si>
    <t>土登翁须</t>
  </si>
  <si>
    <t>8181812004</t>
  </si>
  <si>
    <t>1851180400302</t>
  </si>
  <si>
    <t>吴应章</t>
  </si>
  <si>
    <t>8181813001</t>
  </si>
  <si>
    <t>1851180101702</t>
  </si>
  <si>
    <t>朱俊莎</t>
  </si>
  <si>
    <t>1851180300819</t>
  </si>
  <si>
    <t>昂旺真珠</t>
  </si>
  <si>
    <t>1851180303715</t>
  </si>
  <si>
    <t>凌勇</t>
  </si>
  <si>
    <t>8181814001</t>
  </si>
  <si>
    <t>1851180301422</t>
  </si>
  <si>
    <t>杨磊</t>
  </si>
  <si>
    <t>1851180501404</t>
  </si>
  <si>
    <t>杨超</t>
  </si>
  <si>
    <t>1851180300323</t>
  </si>
  <si>
    <t>徐康婷</t>
  </si>
  <si>
    <t>8181814002</t>
  </si>
  <si>
    <t>1851180100415</t>
  </si>
  <si>
    <t>孙明祥</t>
  </si>
  <si>
    <t>1851180304420</t>
  </si>
  <si>
    <t>1851180400607</t>
  </si>
  <si>
    <t>熊航</t>
  </si>
  <si>
    <t>8181815001</t>
  </si>
  <si>
    <t>1851180201602</t>
  </si>
  <si>
    <t>石星宇</t>
  </si>
  <si>
    <t>8181815002</t>
  </si>
  <si>
    <t>1851180100722</t>
  </si>
  <si>
    <t>邓飞</t>
  </si>
  <si>
    <t>1851180601130</t>
  </si>
  <si>
    <t>段瑞全</t>
  </si>
  <si>
    <t>1851180201620</t>
  </si>
  <si>
    <t>姚城</t>
  </si>
  <si>
    <t>1851180102822</t>
  </si>
  <si>
    <t>杜少柯</t>
  </si>
  <si>
    <t>1851180202703</t>
  </si>
  <si>
    <t>格勋</t>
  </si>
  <si>
    <t>1851180401805</t>
  </si>
  <si>
    <t>1851180201209</t>
  </si>
  <si>
    <t>杨武山</t>
  </si>
  <si>
    <t>1851180303311</t>
  </si>
  <si>
    <t>杨上沂</t>
  </si>
  <si>
    <t>1851180303321</t>
  </si>
  <si>
    <t>马长宇</t>
  </si>
  <si>
    <t>1851180200413</t>
  </si>
  <si>
    <t>刘凯</t>
  </si>
  <si>
    <t>1851180102627</t>
  </si>
  <si>
    <t>曲别彝格</t>
  </si>
  <si>
    <t>1851180400909</t>
  </si>
  <si>
    <t>王星宇</t>
  </si>
  <si>
    <t>1851180101617</t>
  </si>
  <si>
    <t>郭承蔚</t>
  </si>
  <si>
    <t>1851180601122</t>
  </si>
  <si>
    <t>郎吉青错</t>
  </si>
  <si>
    <t>1851180202021</t>
  </si>
  <si>
    <t>杨辉</t>
  </si>
  <si>
    <t>1851180502415</t>
  </si>
  <si>
    <t>格桑正光</t>
  </si>
  <si>
    <t>1851180105803</t>
  </si>
  <si>
    <t>朱焘</t>
  </si>
  <si>
    <t>8181815003</t>
  </si>
  <si>
    <t>1851180102823</t>
  </si>
  <si>
    <t>何永龙</t>
  </si>
  <si>
    <t>1851180203106</t>
  </si>
  <si>
    <t>陈圣</t>
  </si>
  <si>
    <t>1851180502824</t>
  </si>
  <si>
    <t>次称降措</t>
  </si>
  <si>
    <t>1851180601729</t>
  </si>
  <si>
    <t>王涵</t>
  </si>
  <si>
    <t>1851180302908</t>
  </si>
  <si>
    <t>赵扬静</t>
  </si>
  <si>
    <t>1851180104809</t>
  </si>
  <si>
    <t>彭梓臣</t>
  </si>
  <si>
    <t>1851180602215</t>
  </si>
  <si>
    <t>落绒拉姆</t>
  </si>
  <si>
    <t>1851180400413</t>
  </si>
  <si>
    <t>1851180103216</t>
  </si>
  <si>
    <t>杨青华</t>
  </si>
  <si>
    <t>1851180100619</t>
  </si>
  <si>
    <t>姆初</t>
  </si>
  <si>
    <t>1851180105714</t>
  </si>
  <si>
    <t>冯大军</t>
  </si>
  <si>
    <t>1851180503024</t>
  </si>
  <si>
    <t>1851180102701</t>
  </si>
  <si>
    <t>康珠玛</t>
  </si>
  <si>
    <t>1851180601429</t>
  </si>
  <si>
    <t>孙月娇</t>
  </si>
  <si>
    <t>1851180103503</t>
  </si>
  <si>
    <t>伍小英</t>
  </si>
  <si>
    <t>1851180104215</t>
  </si>
  <si>
    <t>柱志玛</t>
  </si>
  <si>
    <t>1851180202517</t>
  </si>
  <si>
    <t>罗绒扎西</t>
  </si>
  <si>
    <t>8181816001</t>
  </si>
  <si>
    <t>1851180303614</t>
  </si>
  <si>
    <t>王兴华</t>
  </si>
  <si>
    <t>1851180101812</t>
  </si>
  <si>
    <t>二英</t>
  </si>
  <si>
    <t>8181816002</t>
  </si>
  <si>
    <t>1851180301711</t>
  </si>
  <si>
    <t>1851180201303</t>
  </si>
  <si>
    <t>冯尧</t>
  </si>
  <si>
    <t>1851180105205</t>
  </si>
  <si>
    <t>俄地子吾</t>
  </si>
  <si>
    <t>1851180600919</t>
  </si>
  <si>
    <t>廖子棋</t>
  </si>
  <si>
    <t>8181816003</t>
  </si>
  <si>
    <t>1851180201628</t>
  </si>
  <si>
    <t>罗钰欣</t>
  </si>
  <si>
    <t>1851180103518</t>
  </si>
  <si>
    <t>苏安鲁绒次尔</t>
  </si>
  <si>
    <t>8181817001</t>
  </si>
  <si>
    <t>1851180600422</t>
  </si>
  <si>
    <t>扎加</t>
  </si>
  <si>
    <t>8181817002</t>
  </si>
  <si>
    <t>1851180104216</t>
  </si>
  <si>
    <t>詹俊杰</t>
  </si>
  <si>
    <t>1851180104204</t>
  </si>
  <si>
    <t>龚正平</t>
  </si>
  <si>
    <t>1851180302820</t>
  </si>
  <si>
    <t>杨润泽</t>
  </si>
  <si>
    <t>1851180105902</t>
  </si>
  <si>
    <t>8181817003</t>
  </si>
  <si>
    <t>1851180304415</t>
  </si>
  <si>
    <t>罗雨佳</t>
  </si>
  <si>
    <t>1851180500128</t>
  </si>
  <si>
    <t>8181817004</t>
  </si>
  <si>
    <t>1851180502524</t>
  </si>
  <si>
    <t>1851180601324</t>
  </si>
  <si>
    <t>王淑娟</t>
  </si>
  <si>
    <t>8181817005</t>
  </si>
  <si>
    <t>1851180203224</t>
  </si>
  <si>
    <t>8181818001</t>
  </si>
  <si>
    <t>1851180502813</t>
  </si>
  <si>
    <t>慈仁邓珠</t>
  </si>
  <si>
    <t>1851180600912</t>
  </si>
  <si>
    <t>刘琪</t>
  </si>
  <si>
    <t>8181818002</t>
  </si>
  <si>
    <t>1851180100106</t>
  </si>
  <si>
    <t>8181818003</t>
  </si>
  <si>
    <t>1851180202006</t>
  </si>
  <si>
    <t>罗佳忆</t>
  </si>
  <si>
    <t>资格复审结果</t>
    <phoneticPr fontId="3" type="noConversion"/>
  </si>
  <si>
    <t>合格</t>
    <phoneticPr fontId="3" type="noConversion"/>
  </si>
  <si>
    <t xml:space="preserve">合格 </t>
    <phoneticPr fontId="3" type="noConversion"/>
  </si>
  <si>
    <t>合格</t>
    <phoneticPr fontId="3" type="noConversion"/>
  </si>
  <si>
    <t>递补进入资格复审</t>
    <phoneticPr fontId="3" type="noConversion"/>
  </si>
  <si>
    <t>招募名额</t>
    <phoneticPr fontId="3" type="noConversion"/>
  </si>
  <si>
    <t>合格</t>
    <phoneticPr fontId="3" type="noConversion"/>
  </si>
  <si>
    <t>面试成绩</t>
    <phoneticPr fontId="3" type="noConversion"/>
  </si>
  <si>
    <t>考试总成绩</t>
    <phoneticPr fontId="3" type="noConversion"/>
  </si>
  <si>
    <t>是否进入体检</t>
    <phoneticPr fontId="3" type="noConversion"/>
  </si>
  <si>
    <t>岗位排名</t>
    <phoneticPr fontId="3" type="noConversion"/>
  </si>
  <si>
    <t>是</t>
    <phoneticPr fontId="3" type="noConversion"/>
  </si>
  <si>
    <t>准考证号</t>
    <phoneticPr fontId="3" type="noConversion"/>
  </si>
  <si>
    <t>不合格</t>
    <phoneticPr fontId="3" type="noConversion"/>
  </si>
  <si>
    <t>合格</t>
    <phoneticPr fontId="3" type="noConversion"/>
  </si>
  <si>
    <t>是否似招募</t>
    <phoneticPr fontId="3" type="noConversion"/>
  </si>
  <si>
    <t>拟招募</t>
    <phoneticPr fontId="3" type="noConversion"/>
  </si>
  <si>
    <t>康定市支医计划</t>
  </si>
  <si>
    <t>康定市帮扶乡村振兴计划</t>
  </si>
  <si>
    <t>泸定县帮扶乡村振兴计划</t>
  </si>
  <si>
    <t>丹巴县支农计划（水利）</t>
  </si>
  <si>
    <t>丹巴县支农计划（就业和社会保障服务平台）</t>
  </si>
  <si>
    <t>九龙县支农计划（农牧）</t>
  </si>
  <si>
    <t>九龙县帮扶乡村振兴计划</t>
  </si>
  <si>
    <t>雅江县支农计划（农牧）</t>
  </si>
  <si>
    <t>雅江县支医计划</t>
  </si>
  <si>
    <t>雅江县帮扶乡村振兴计划</t>
  </si>
  <si>
    <t>雅江县支农计划（水利）</t>
  </si>
  <si>
    <t>雅江县支农计划（林草）</t>
  </si>
  <si>
    <t>雅江县支农计划（就业和社会保障服务平台）</t>
  </si>
  <si>
    <t>道孚县支农计划（农牧）</t>
  </si>
  <si>
    <t>道孚县帮扶乡村振兴计划</t>
  </si>
  <si>
    <t>道孚县支农计划（林草）</t>
  </si>
  <si>
    <t>道孚县支农计划（就业和社会保障服务平台）</t>
  </si>
  <si>
    <t>炉霍县支农计划（水利）</t>
  </si>
  <si>
    <t>炉霍县支农计划（林草）</t>
  </si>
  <si>
    <t>炉霍县支农计划（就业和社会保障服务平台）</t>
  </si>
  <si>
    <t>甘孜县支农计划（农牧）</t>
  </si>
  <si>
    <t>甘孜县支医计划</t>
  </si>
  <si>
    <t>甘孜县支农计划（水利）</t>
  </si>
  <si>
    <t>新龙县帮扶乡村振兴计划</t>
  </si>
  <si>
    <t>新龙县支农计划（水利）</t>
  </si>
  <si>
    <t>新龙县支农计划（就业和社会保障服务平台）</t>
  </si>
  <si>
    <t>德格县支农计划（农牧）</t>
  </si>
  <si>
    <t>德格县支医计划</t>
  </si>
  <si>
    <t>德格县帮扶乡村振兴计划</t>
  </si>
  <si>
    <t>德格县支农计划（水利）</t>
  </si>
  <si>
    <t>白玉县帮扶乡村振兴计划</t>
  </si>
  <si>
    <t>白玉县支农计划（水利）</t>
  </si>
  <si>
    <t>白玉县支农计划（就业和社会保障服务平台）</t>
  </si>
  <si>
    <t>石渠县支农计划（农牧）</t>
  </si>
  <si>
    <t>石渠县支医计划</t>
  </si>
  <si>
    <t>石渠县支农计划（林草）</t>
  </si>
  <si>
    <t>石渠县支农计划（就业和社会保障服务平台）</t>
  </si>
  <si>
    <t>色达县支农计划（就业和社会保障服务平台）</t>
  </si>
  <si>
    <t>理塘县支医计划</t>
  </si>
  <si>
    <t>理塘县支农计划（水利）</t>
  </si>
  <si>
    <t>巴塘县支农计划（农牧）</t>
  </si>
  <si>
    <t>巴塘县支农计划（水利）</t>
  </si>
  <si>
    <t>巴塘县支农计划（就业和社会保障服务平台）</t>
  </si>
  <si>
    <t>乡城县支农计划（农牧）</t>
  </si>
  <si>
    <t>乡城县支医计划</t>
  </si>
  <si>
    <t>乡城县帮扶乡村振兴计划</t>
  </si>
  <si>
    <t>稻城县支农计划（农牧）</t>
  </si>
  <si>
    <t>稻城县支医计划</t>
  </si>
  <si>
    <t>稻城县帮扶乡村振兴计划</t>
  </si>
  <si>
    <t>稻城县支农计划（水利）</t>
  </si>
  <si>
    <t>稻城县支农计划（就业和社会保障服务平台）</t>
  </si>
  <si>
    <t>得荣县帮扶乡村振兴计划</t>
  </si>
  <si>
    <t>得荣县支农计划（水利）</t>
  </si>
  <si>
    <t>得荣县支农计划（就业和社会保障服务平台）</t>
  </si>
  <si>
    <t>2024年甘孜州高校毕业生“三支一扶”计划招募体检结果及拟招募人员名册</t>
    <phoneticPr fontId="3" type="noConversion"/>
  </si>
  <si>
    <t>体检结论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</si>
</sst>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sz val="14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Normal="100" workbookViewId="0">
      <selection activeCell="A2" sqref="A2"/>
    </sheetView>
  </sheetViews>
  <sheetFormatPr defaultColWidth="17.7109375" defaultRowHeight="12.75" customHeight="1" x14ac:dyDescent="0.2"/>
  <cols>
    <col min="1" max="1" width="13.5703125" style="1" customWidth="1"/>
    <col min="2" max="2" width="9.5703125" style="1" customWidth="1"/>
    <col min="3" max="3" width="36.85546875" style="1" customWidth="1"/>
    <col min="4" max="4" width="9.5703125" style="1" customWidth="1"/>
    <col min="5" max="5" width="5.28515625" style="5" customWidth="1"/>
    <col min="6" max="6" width="5" style="1" customWidth="1"/>
    <col min="7" max="7" width="6" style="1" customWidth="1"/>
    <col min="8" max="8" width="15.42578125" style="1" customWidth="1"/>
    <col min="9" max="9" width="9.42578125" style="1" customWidth="1"/>
    <col min="10" max="10" width="6.7109375" style="1" customWidth="1"/>
    <col min="11" max="11" width="9.28515625" style="1" customWidth="1"/>
    <col min="12" max="12" width="6.42578125" style="1" customWidth="1"/>
    <col min="13" max="13" width="9.140625" style="1" customWidth="1"/>
    <col min="14" max="14" width="7.7109375" style="1" customWidth="1"/>
    <col min="15" max="15" width="8.85546875" style="1" customWidth="1"/>
    <col min="16" max="16384" width="17.7109375" style="1"/>
  </cols>
  <sheetData>
    <row r="1" spans="1:15" ht="21.75" customHeight="1" x14ac:dyDescent="0.2">
      <c r="A1" s="6" t="s">
        <v>393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4" customFormat="1" ht="42" customHeight="1" x14ac:dyDescent="0.2">
      <c r="A2" s="2" t="s">
        <v>334</v>
      </c>
      <c r="B2" s="2" t="s">
        <v>0</v>
      </c>
      <c r="C2" s="2" t="s">
        <v>1</v>
      </c>
      <c r="D2" s="2" t="s">
        <v>2</v>
      </c>
      <c r="E2" s="2" t="s">
        <v>327</v>
      </c>
      <c r="F2" s="2" t="s">
        <v>3</v>
      </c>
      <c r="G2" s="2" t="s">
        <v>4</v>
      </c>
      <c r="H2" s="2" t="s">
        <v>5</v>
      </c>
      <c r="I2" s="2" t="s">
        <v>322</v>
      </c>
      <c r="J2" s="2" t="s">
        <v>329</v>
      </c>
      <c r="K2" s="2" t="s">
        <v>330</v>
      </c>
      <c r="L2" s="2" t="s">
        <v>332</v>
      </c>
      <c r="M2" s="2" t="s">
        <v>331</v>
      </c>
      <c r="N2" s="2" t="s">
        <v>394</v>
      </c>
      <c r="O2" s="2" t="s">
        <v>337</v>
      </c>
    </row>
    <row r="3" spans="1:15" ht="12.75" customHeight="1" x14ac:dyDescent="0.2">
      <c r="A3" s="3" t="s">
        <v>6</v>
      </c>
      <c r="B3" s="3" t="s">
        <v>7</v>
      </c>
      <c r="C3" s="3" t="s">
        <v>339</v>
      </c>
      <c r="D3" s="3">
        <v>8181801001</v>
      </c>
      <c r="E3" s="3">
        <v>2</v>
      </c>
      <c r="F3" s="3">
        <v>68</v>
      </c>
      <c r="G3" s="3">
        <v>1</v>
      </c>
      <c r="H3" s="3" t="s">
        <v>9</v>
      </c>
      <c r="I3" s="3" t="s">
        <v>323</v>
      </c>
      <c r="J3" s="3">
        <v>82.34</v>
      </c>
      <c r="K3" s="3">
        <f t="shared" ref="K3:K6" si="0">F3*0.5+J3*0.5</f>
        <v>75.17</v>
      </c>
      <c r="L3" s="3">
        <v>1</v>
      </c>
      <c r="M3" s="3" t="s">
        <v>333</v>
      </c>
      <c r="N3" s="3" t="s">
        <v>336</v>
      </c>
      <c r="O3" s="3" t="s">
        <v>338</v>
      </c>
    </row>
    <row r="4" spans="1:15" ht="12.75" customHeight="1" x14ac:dyDescent="0.2">
      <c r="A4" s="3" t="s">
        <v>10</v>
      </c>
      <c r="B4" s="3" t="s">
        <v>11</v>
      </c>
      <c r="C4" s="3" t="s">
        <v>339</v>
      </c>
      <c r="D4" s="3" t="s">
        <v>8</v>
      </c>
      <c r="E4" s="3">
        <v>2</v>
      </c>
      <c r="F4" s="3">
        <v>49</v>
      </c>
      <c r="G4" s="3">
        <v>2</v>
      </c>
      <c r="H4" s="3" t="s">
        <v>9</v>
      </c>
      <c r="I4" s="3" t="s">
        <v>323</v>
      </c>
      <c r="J4" s="3">
        <v>82.76</v>
      </c>
      <c r="K4" s="3">
        <f t="shared" si="0"/>
        <v>65.88</v>
      </c>
      <c r="L4" s="3">
        <v>2</v>
      </c>
      <c r="M4" s="3" t="s">
        <v>333</v>
      </c>
      <c r="N4" s="3" t="s">
        <v>336</v>
      </c>
      <c r="O4" s="3" t="s">
        <v>338</v>
      </c>
    </row>
    <row r="5" spans="1:15" ht="12.75" customHeight="1" x14ac:dyDescent="0.2">
      <c r="A5" s="3" t="s">
        <v>12</v>
      </c>
      <c r="B5" s="3" t="s">
        <v>13</v>
      </c>
      <c r="C5" s="3" t="s">
        <v>340</v>
      </c>
      <c r="D5" s="3" t="s">
        <v>14</v>
      </c>
      <c r="E5" s="3">
        <v>2</v>
      </c>
      <c r="F5" s="3">
        <v>73</v>
      </c>
      <c r="G5" s="3">
        <v>1</v>
      </c>
      <c r="H5" s="3" t="s">
        <v>9</v>
      </c>
      <c r="I5" s="3" t="s">
        <v>323</v>
      </c>
      <c r="J5" s="3">
        <v>83.86</v>
      </c>
      <c r="K5" s="3">
        <f t="shared" si="0"/>
        <v>78.430000000000007</v>
      </c>
      <c r="L5" s="3">
        <v>1</v>
      </c>
      <c r="M5" s="3" t="s">
        <v>333</v>
      </c>
      <c r="N5" s="3" t="s">
        <v>336</v>
      </c>
      <c r="O5" s="3" t="s">
        <v>338</v>
      </c>
    </row>
    <row r="6" spans="1:15" ht="12.75" customHeight="1" x14ac:dyDescent="0.2">
      <c r="A6" s="3" t="s">
        <v>15</v>
      </c>
      <c r="B6" s="3" t="s">
        <v>16</v>
      </c>
      <c r="C6" s="3" t="s">
        <v>340</v>
      </c>
      <c r="D6" s="3" t="s">
        <v>14</v>
      </c>
      <c r="E6" s="3">
        <v>2</v>
      </c>
      <c r="F6" s="3">
        <v>71</v>
      </c>
      <c r="G6" s="3">
        <v>2</v>
      </c>
      <c r="H6" s="3" t="s">
        <v>9</v>
      </c>
      <c r="I6" s="3" t="s">
        <v>323</v>
      </c>
      <c r="J6" s="3">
        <v>85.42</v>
      </c>
      <c r="K6" s="3">
        <f t="shared" si="0"/>
        <v>78.210000000000008</v>
      </c>
      <c r="L6" s="3">
        <v>2</v>
      </c>
      <c r="M6" s="3" t="s">
        <v>333</v>
      </c>
      <c r="N6" s="3" t="s">
        <v>336</v>
      </c>
      <c r="O6" s="3" t="s">
        <v>338</v>
      </c>
    </row>
    <row r="7" spans="1:15" ht="12.75" customHeight="1" x14ac:dyDescent="0.2">
      <c r="A7" s="3" t="s">
        <v>17</v>
      </c>
      <c r="B7" s="3" t="s">
        <v>18</v>
      </c>
      <c r="C7" s="3" t="s">
        <v>341</v>
      </c>
      <c r="D7" s="3" t="s">
        <v>19</v>
      </c>
      <c r="E7" s="3">
        <v>1</v>
      </c>
      <c r="F7" s="3">
        <v>68</v>
      </c>
      <c r="G7" s="3">
        <v>1</v>
      </c>
      <c r="H7" s="3" t="s">
        <v>9</v>
      </c>
      <c r="I7" s="3" t="s">
        <v>323</v>
      </c>
      <c r="J7" s="3">
        <v>83.78</v>
      </c>
      <c r="K7" s="3">
        <f t="shared" ref="K7:K10" si="1">F7*0.5+J7*0.5</f>
        <v>75.89</v>
      </c>
      <c r="L7" s="3">
        <v>1</v>
      </c>
      <c r="M7" s="3" t="s">
        <v>333</v>
      </c>
      <c r="N7" s="3" t="s">
        <v>336</v>
      </c>
      <c r="O7" s="3" t="s">
        <v>338</v>
      </c>
    </row>
    <row r="8" spans="1:15" ht="12.75" customHeight="1" x14ac:dyDescent="0.2">
      <c r="A8" s="3" t="s">
        <v>20</v>
      </c>
      <c r="B8" s="3" t="s">
        <v>21</v>
      </c>
      <c r="C8" s="3" t="s">
        <v>342</v>
      </c>
      <c r="D8" s="3" t="s">
        <v>22</v>
      </c>
      <c r="E8" s="3">
        <v>3</v>
      </c>
      <c r="F8" s="3">
        <v>62</v>
      </c>
      <c r="G8" s="3">
        <v>1</v>
      </c>
      <c r="H8" s="3" t="s">
        <v>9</v>
      </c>
      <c r="I8" s="3" t="s">
        <v>323</v>
      </c>
      <c r="J8" s="3">
        <v>84.78</v>
      </c>
      <c r="K8" s="3">
        <f t="shared" si="1"/>
        <v>73.39</v>
      </c>
      <c r="L8" s="3">
        <v>1</v>
      </c>
      <c r="M8" s="3" t="s">
        <v>333</v>
      </c>
      <c r="N8" s="3" t="s">
        <v>336</v>
      </c>
      <c r="O8" s="3" t="s">
        <v>338</v>
      </c>
    </row>
    <row r="9" spans="1:15" ht="12.75" customHeight="1" x14ac:dyDescent="0.2">
      <c r="A9" s="3" t="s">
        <v>23</v>
      </c>
      <c r="B9" s="3" t="s">
        <v>24</v>
      </c>
      <c r="C9" s="3" t="s">
        <v>342</v>
      </c>
      <c r="D9" s="3" t="s">
        <v>22</v>
      </c>
      <c r="E9" s="3">
        <v>3</v>
      </c>
      <c r="F9" s="3">
        <v>56</v>
      </c>
      <c r="G9" s="3">
        <v>2</v>
      </c>
      <c r="H9" s="3" t="s">
        <v>9</v>
      </c>
      <c r="I9" s="3" t="s">
        <v>323</v>
      </c>
      <c r="J9" s="3">
        <v>82.2</v>
      </c>
      <c r="K9" s="3">
        <f t="shared" si="1"/>
        <v>69.099999999999994</v>
      </c>
      <c r="L9" s="3">
        <v>2</v>
      </c>
      <c r="M9" s="3" t="s">
        <v>333</v>
      </c>
      <c r="N9" s="3" t="s">
        <v>336</v>
      </c>
      <c r="O9" s="3" t="s">
        <v>338</v>
      </c>
    </row>
    <row r="10" spans="1:15" ht="12.75" customHeight="1" x14ac:dyDescent="0.2">
      <c r="A10" s="3" t="s">
        <v>25</v>
      </c>
      <c r="B10" s="3" t="s">
        <v>26</v>
      </c>
      <c r="C10" s="3" t="s">
        <v>342</v>
      </c>
      <c r="D10" s="3" t="s">
        <v>22</v>
      </c>
      <c r="E10" s="3">
        <v>3</v>
      </c>
      <c r="F10" s="3">
        <v>54</v>
      </c>
      <c r="G10" s="3">
        <v>3</v>
      </c>
      <c r="H10" s="3" t="s">
        <v>9</v>
      </c>
      <c r="I10" s="3" t="s">
        <v>323</v>
      </c>
      <c r="J10" s="3">
        <v>81.58</v>
      </c>
      <c r="K10" s="3">
        <f t="shared" si="1"/>
        <v>67.789999999999992</v>
      </c>
      <c r="L10" s="3">
        <v>3</v>
      </c>
      <c r="M10" s="3" t="s">
        <v>333</v>
      </c>
      <c r="N10" s="3" t="s">
        <v>336</v>
      </c>
      <c r="O10" s="3" t="s">
        <v>338</v>
      </c>
    </row>
    <row r="11" spans="1:15" ht="12.75" customHeight="1" x14ac:dyDescent="0.2">
      <c r="A11" s="3" t="s">
        <v>28</v>
      </c>
      <c r="B11" s="3" t="s">
        <v>29</v>
      </c>
      <c r="C11" s="3" t="s">
        <v>343</v>
      </c>
      <c r="D11" s="3" t="s">
        <v>30</v>
      </c>
      <c r="E11" s="3">
        <v>1</v>
      </c>
      <c r="F11" s="3">
        <v>67</v>
      </c>
      <c r="G11" s="3">
        <v>1</v>
      </c>
      <c r="H11" s="3" t="s">
        <v>9</v>
      </c>
      <c r="I11" s="3" t="s">
        <v>323</v>
      </c>
      <c r="J11" s="3">
        <v>83.98</v>
      </c>
      <c r="K11" s="3">
        <f>F11*0.5+J11*0.5</f>
        <v>75.490000000000009</v>
      </c>
      <c r="L11" s="3">
        <v>1</v>
      </c>
      <c r="M11" s="3" t="s">
        <v>333</v>
      </c>
      <c r="N11" s="3" t="s">
        <v>336</v>
      </c>
      <c r="O11" s="3" t="s">
        <v>338</v>
      </c>
    </row>
    <row r="12" spans="1:15" ht="12.75" customHeight="1" x14ac:dyDescent="0.2">
      <c r="A12" s="3" t="s">
        <v>32</v>
      </c>
      <c r="B12" s="3" t="s">
        <v>33</v>
      </c>
      <c r="C12" s="3" t="s">
        <v>344</v>
      </c>
      <c r="D12" s="3" t="s">
        <v>34</v>
      </c>
      <c r="E12" s="3">
        <v>3</v>
      </c>
      <c r="F12" s="3">
        <v>62</v>
      </c>
      <c r="G12" s="3">
        <v>1</v>
      </c>
      <c r="H12" s="3" t="s">
        <v>9</v>
      </c>
      <c r="I12" s="3" t="s">
        <v>323</v>
      </c>
      <c r="J12" s="3">
        <v>81.680000000000007</v>
      </c>
      <c r="K12" s="3">
        <f t="shared" ref="K12:K14" si="2">F12*0.5+J12*0.5</f>
        <v>71.84</v>
      </c>
      <c r="L12" s="3">
        <v>1</v>
      </c>
      <c r="M12" s="3" t="s">
        <v>333</v>
      </c>
      <c r="N12" s="3" t="s">
        <v>336</v>
      </c>
      <c r="O12" s="3" t="s">
        <v>338</v>
      </c>
    </row>
    <row r="13" spans="1:15" ht="12.75" customHeight="1" x14ac:dyDescent="0.2">
      <c r="A13" s="3" t="s">
        <v>35</v>
      </c>
      <c r="B13" s="3" t="s">
        <v>36</v>
      </c>
      <c r="C13" s="3" t="s">
        <v>344</v>
      </c>
      <c r="D13" s="3" t="s">
        <v>34</v>
      </c>
      <c r="E13" s="3">
        <v>3</v>
      </c>
      <c r="F13" s="3">
        <v>60</v>
      </c>
      <c r="G13" s="3">
        <v>2</v>
      </c>
      <c r="H13" s="3" t="s">
        <v>9</v>
      </c>
      <c r="I13" s="3" t="s">
        <v>323</v>
      </c>
      <c r="J13" s="3">
        <v>80.56</v>
      </c>
      <c r="K13" s="3">
        <f t="shared" si="2"/>
        <v>70.28</v>
      </c>
      <c r="L13" s="3">
        <v>2</v>
      </c>
      <c r="M13" s="3" t="s">
        <v>333</v>
      </c>
      <c r="N13" s="3" t="s">
        <v>336</v>
      </c>
      <c r="O13" s="3" t="s">
        <v>338</v>
      </c>
    </row>
    <row r="14" spans="1:15" ht="12.75" customHeight="1" x14ac:dyDescent="0.2">
      <c r="A14" s="3" t="s">
        <v>37</v>
      </c>
      <c r="B14" s="3" t="s">
        <v>38</v>
      </c>
      <c r="C14" s="3" t="s">
        <v>344</v>
      </c>
      <c r="D14" s="3" t="s">
        <v>34</v>
      </c>
      <c r="E14" s="3">
        <v>3</v>
      </c>
      <c r="F14" s="3">
        <v>59</v>
      </c>
      <c r="G14" s="3">
        <v>3</v>
      </c>
      <c r="H14" s="3" t="s">
        <v>9</v>
      </c>
      <c r="I14" s="3" t="s">
        <v>323</v>
      </c>
      <c r="J14" s="3">
        <v>80.86</v>
      </c>
      <c r="K14" s="3">
        <f t="shared" si="2"/>
        <v>69.930000000000007</v>
      </c>
      <c r="L14" s="3">
        <v>3</v>
      </c>
      <c r="M14" s="3" t="s">
        <v>333</v>
      </c>
      <c r="N14" s="3" t="s">
        <v>335</v>
      </c>
      <c r="O14" s="3"/>
    </row>
    <row r="15" spans="1:15" ht="12.75" customHeight="1" x14ac:dyDescent="0.2">
      <c r="A15" s="3" t="s">
        <v>39</v>
      </c>
      <c r="B15" s="3" t="s">
        <v>40</v>
      </c>
      <c r="C15" s="3" t="s">
        <v>345</v>
      </c>
      <c r="D15" s="3" t="s">
        <v>41</v>
      </c>
      <c r="E15" s="3">
        <v>4</v>
      </c>
      <c r="F15" s="3">
        <v>73</v>
      </c>
      <c r="G15" s="3">
        <v>1</v>
      </c>
      <c r="H15" s="3" t="s">
        <v>9</v>
      </c>
      <c r="I15" s="3" t="s">
        <v>323</v>
      </c>
      <c r="J15" s="3">
        <v>82.76</v>
      </c>
      <c r="K15" s="3">
        <f t="shared" ref="K15:K18" si="3">F15*0.5+J15*0.5</f>
        <v>77.88</v>
      </c>
      <c r="L15" s="3">
        <v>1</v>
      </c>
      <c r="M15" s="3" t="s">
        <v>333</v>
      </c>
      <c r="N15" s="3" t="s">
        <v>336</v>
      </c>
      <c r="O15" s="3" t="s">
        <v>338</v>
      </c>
    </row>
    <row r="16" spans="1:15" ht="12.75" customHeight="1" x14ac:dyDescent="0.2">
      <c r="A16" s="3" t="s">
        <v>42</v>
      </c>
      <c r="B16" s="3" t="s">
        <v>43</v>
      </c>
      <c r="C16" s="3" t="s">
        <v>345</v>
      </c>
      <c r="D16" s="3" t="s">
        <v>41</v>
      </c>
      <c r="E16" s="3">
        <v>4</v>
      </c>
      <c r="F16" s="3">
        <v>65</v>
      </c>
      <c r="G16" s="3">
        <v>2</v>
      </c>
      <c r="H16" s="3" t="s">
        <v>9</v>
      </c>
      <c r="I16" s="3" t="s">
        <v>323</v>
      </c>
      <c r="J16" s="3">
        <v>83.58</v>
      </c>
      <c r="K16" s="3">
        <f t="shared" si="3"/>
        <v>74.289999999999992</v>
      </c>
      <c r="L16" s="3">
        <v>2</v>
      </c>
      <c r="M16" s="3" t="s">
        <v>333</v>
      </c>
      <c r="N16" s="3" t="s">
        <v>336</v>
      </c>
      <c r="O16" s="3" t="s">
        <v>338</v>
      </c>
    </row>
    <row r="17" spans="1:15" ht="12.75" customHeight="1" x14ac:dyDescent="0.2">
      <c r="A17" s="3" t="s">
        <v>46</v>
      </c>
      <c r="B17" s="3" t="s">
        <v>47</v>
      </c>
      <c r="C17" s="3" t="s">
        <v>345</v>
      </c>
      <c r="D17" s="3" t="s">
        <v>41</v>
      </c>
      <c r="E17" s="3">
        <v>4</v>
      </c>
      <c r="F17" s="3">
        <v>62</v>
      </c>
      <c r="G17" s="3">
        <v>5</v>
      </c>
      <c r="H17" s="3" t="s">
        <v>9</v>
      </c>
      <c r="I17" s="3" t="s">
        <v>323</v>
      </c>
      <c r="J17" s="3">
        <v>86.2</v>
      </c>
      <c r="K17" s="3">
        <f t="shared" si="3"/>
        <v>74.099999999999994</v>
      </c>
      <c r="L17" s="3">
        <v>3</v>
      </c>
      <c r="M17" s="3" t="s">
        <v>333</v>
      </c>
      <c r="N17" s="3" t="s">
        <v>336</v>
      </c>
      <c r="O17" s="3" t="s">
        <v>338</v>
      </c>
    </row>
    <row r="18" spans="1:15" ht="12.75" customHeight="1" x14ac:dyDescent="0.2">
      <c r="A18" s="3" t="s">
        <v>44</v>
      </c>
      <c r="B18" s="3" t="s">
        <v>45</v>
      </c>
      <c r="C18" s="3" t="s">
        <v>345</v>
      </c>
      <c r="D18" s="3" t="s">
        <v>41</v>
      </c>
      <c r="E18" s="3">
        <v>4</v>
      </c>
      <c r="F18" s="3">
        <v>63</v>
      </c>
      <c r="G18" s="3">
        <v>3</v>
      </c>
      <c r="H18" s="3" t="s">
        <v>9</v>
      </c>
      <c r="I18" s="3" t="s">
        <v>323</v>
      </c>
      <c r="J18" s="3">
        <v>83.64</v>
      </c>
      <c r="K18" s="3">
        <f t="shared" si="3"/>
        <v>73.319999999999993</v>
      </c>
      <c r="L18" s="3">
        <v>4</v>
      </c>
      <c r="M18" s="3" t="s">
        <v>333</v>
      </c>
      <c r="N18" s="3" t="s">
        <v>336</v>
      </c>
      <c r="O18" s="3" t="s">
        <v>338</v>
      </c>
    </row>
    <row r="19" spans="1:15" ht="12.75" customHeight="1" x14ac:dyDescent="0.2">
      <c r="A19" s="3" t="s">
        <v>48</v>
      </c>
      <c r="B19" s="3" t="s">
        <v>49</v>
      </c>
      <c r="C19" s="3" t="s">
        <v>346</v>
      </c>
      <c r="D19" s="3" t="s">
        <v>50</v>
      </c>
      <c r="E19" s="3">
        <v>1</v>
      </c>
      <c r="F19" s="3">
        <v>56</v>
      </c>
      <c r="G19" s="3">
        <v>1</v>
      </c>
      <c r="H19" s="3" t="s">
        <v>9</v>
      </c>
      <c r="I19" s="3" t="s">
        <v>323</v>
      </c>
      <c r="J19" s="3">
        <v>82.76</v>
      </c>
      <c r="K19" s="3">
        <f t="shared" ref="K19:K22" si="4">F19*0.5+J19*0.5</f>
        <v>69.38</v>
      </c>
      <c r="L19" s="3">
        <v>1</v>
      </c>
      <c r="M19" s="3" t="s">
        <v>333</v>
      </c>
      <c r="N19" s="3" t="s">
        <v>336</v>
      </c>
      <c r="O19" s="3" t="s">
        <v>338</v>
      </c>
    </row>
    <row r="20" spans="1:15" ht="12.75" customHeight="1" x14ac:dyDescent="0.2">
      <c r="A20" s="3" t="s">
        <v>51</v>
      </c>
      <c r="B20" s="3" t="s">
        <v>52</v>
      </c>
      <c r="C20" s="3" t="s">
        <v>347</v>
      </c>
      <c r="D20" s="3" t="s">
        <v>53</v>
      </c>
      <c r="E20" s="3">
        <v>1</v>
      </c>
      <c r="F20" s="3">
        <v>60</v>
      </c>
      <c r="G20" s="3">
        <v>1</v>
      </c>
      <c r="H20" s="3" t="s">
        <v>9</v>
      </c>
      <c r="I20" s="3" t="s">
        <v>323</v>
      </c>
      <c r="J20" s="3">
        <v>84.5</v>
      </c>
      <c r="K20" s="3">
        <f t="shared" si="4"/>
        <v>72.25</v>
      </c>
      <c r="L20" s="3">
        <v>1</v>
      </c>
      <c r="M20" s="3" t="s">
        <v>333</v>
      </c>
      <c r="N20" s="3" t="s">
        <v>336</v>
      </c>
      <c r="O20" s="3" t="s">
        <v>338</v>
      </c>
    </row>
    <row r="21" spans="1:15" ht="12.75" customHeight="1" x14ac:dyDescent="0.2">
      <c r="A21" s="3" t="s">
        <v>57</v>
      </c>
      <c r="B21" s="3" t="s">
        <v>58</v>
      </c>
      <c r="C21" s="3" t="s">
        <v>348</v>
      </c>
      <c r="D21" s="3" t="s">
        <v>56</v>
      </c>
      <c r="E21" s="3">
        <v>2</v>
      </c>
      <c r="F21" s="3">
        <v>65</v>
      </c>
      <c r="G21" s="3">
        <v>2</v>
      </c>
      <c r="H21" s="3" t="s">
        <v>9</v>
      </c>
      <c r="I21" s="3" t="s">
        <v>323</v>
      </c>
      <c r="J21" s="3">
        <v>86.6</v>
      </c>
      <c r="K21" s="3">
        <f t="shared" si="4"/>
        <v>75.8</v>
      </c>
      <c r="L21" s="3">
        <v>1</v>
      </c>
      <c r="M21" s="3" t="s">
        <v>333</v>
      </c>
      <c r="N21" s="3" t="s">
        <v>336</v>
      </c>
      <c r="O21" s="3" t="s">
        <v>338</v>
      </c>
    </row>
    <row r="22" spans="1:15" ht="12.75" customHeight="1" x14ac:dyDescent="0.2">
      <c r="A22" s="3" t="s">
        <v>54</v>
      </c>
      <c r="B22" s="3" t="s">
        <v>55</v>
      </c>
      <c r="C22" s="3" t="s">
        <v>348</v>
      </c>
      <c r="D22" s="3" t="s">
        <v>56</v>
      </c>
      <c r="E22" s="3">
        <v>2</v>
      </c>
      <c r="F22" s="3">
        <v>66</v>
      </c>
      <c r="G22" s="3">
        <v>1</v>
      </c>
      <c r="H22" s="3" t="s">
        <v>9</v>
      </c>
      <c r="I22" s="3" t="s">
        <v>323</v>
      </c>
      <c r="J22" s="3">
        <v>82.98</v>
      </c>
      <c r="K22" s="3">
        <f t="shared" si="4"/>
        <v>74.490000000000009</v>
      </c>
      <c r="L22" s="3">
        <v>2</v>
      </c>
      <c r="M22" s="3" t="s">
        <v>333</v>
      </c>
      <c r="N22" s="3" t="s">
        <v>336</v>
      </c>
      <c r="O22" s="3" t="s">
        <v>338</v>
      </c>
    </row>
    <row r="23" spans="1:15" ht="12.75" customHeight="1" x14ac:dyDescent="0.2">
      <c r="A23" s="3" t="s">
        <v>59</v>
      </c>
      <c r="B23" s="3" t="s">
        <v>60</v>
      </c>
      <c r="C23" s="3" t="s">
        <v>349</v>
      </c>
      <c r="D23" s="3" t="s">
        <v>61</v>
      </c>
      <c r="E23" s="3">
        <v>2</v>
      </c>
      <c r="F23" s="3">
        <v>54</v>
      </c>
      <c r="G23" s="3">
        <v>1</v>
      </c>
      <c r="H23" s="3" t="s">
        <v>9</v>
      </c>
      <c r="I23" s="3" t="s">
        <v>323</v>
      </c>
      <c r="J23" s="3">
        <v>82.84</v>
      </c>
      <c r="K23" s="3">
        <f t="shared" ref="K23:K24" si="5">F23*0.5+J23*0.5</f>
        <v>68.42</v>
      </c>
      <c r="L23" s="3">
        <v>1</v>
      </c>
      <c r="M23" s="3" t="s">
        <v>333</v>
      </c>
      <c r="N23" s="3" t="s">
        <v>336</v>
      </c>
      <c r="O23" s="3" t="s">
        <v>338</v>
      </c>
    </row>
    <row r="24" spans="1:15" ht="12.75" customHeight="1" x14ac:dyDescent="0.2">
      <c r="A24" s="3" t="s">
        <v>62</v>
      </c>
      <c r="B24" s="3" t="s">
        <v>63</v>
      </c>
      <c r="C24" s="3" t="s">
        <v>349</v>
      </c>
      <c r="D24" s="3" t="s">
        <v>61</v>
      </c>
      <c r="E24" s="3">
        <v>2</v>
      </c>
      <c r="F24" s="3">
        <v>53</v>
      </c>
      <c r="G24" s="3">
        <v>2</v>
      </c>
      <c r="H24" s="3" t="s">
        <v>9</v>
      </c>
      <c r="I24" s="3" t="s">
        <v>323</v>
      </c>
      <c r="J24" s="3">
        <v>81.180000000000007</v>
      </c>
      <c r="K24" s="3">
        <f t="shared" si="5"/>
        <v>67.09</v>
      </c>
      <c r="L24" s="3">
        <v>2</v>
      </c>
      <c r="M24" s="3" t="s">
        <v>333</v>
      </c>
      <c r="N24" s="3" t="s">
        <v>336</v>
      </c>
      <c r="O24" s="3" t="s">
        <v>338</v>
      </c>
    </row>
    <row r="25" spans="1:15" ht="12.75" customHeight="1" x14ac:dyDescent="0.2">
      <c r="A25" s="3" t="s">
        <v>64</v>
      </c>
      <c r="B25" s="3" t="s">
        <v>65</v>
      </c>
      <c r="C25" s="3" t="s">
        <v>350</v>
      </c>
      <c r="D25" s="3" t="s">
        <v>66</v>
      </c>
      <c r="E25" s="3">
        <v>2</v>
      </c>
      <c r="F25" s="3">
        <v>58</v>
      </c>
      <c r="G25" s="3">
        <v>1</v>
      </c>
      <c r="H25" s="3" t="s">
        <v>9</v>
      </c>
      <c r="I25" s="3" t="s">
        <v>325</v>
      </c>
      <c r="J25" s="3">
        <v>81.92</v>
      </c>
      <c r="K25" s="3">
        <f t="shared" ref="K25:K28" si="6">F25*0.5+J25*0.5</f>
        <v>69.960000000000008</v>
      </c>
      <c r="L25" s="3">
        <v>1</v>
      </c>
      <c r="M25" s="3" t="s">
        <v>333</v>
      </c>
      <c r="N25" s="3" t="s">
        <v>336</v>
      </c>
      <c r="O25" s="3" t="s">
        <v>338</v>
      </c>
    </row>
    <row r="26" spans="1:15" ht="12.75" customHeight="1" x14ac:dyDescent="0.2">
      <c r="A26" s="3" t="s">
        <v>67</v>
      </c>
      <c r="B26" s="3" t="s">
        <v>68</v>
      </c>
      <c r="C26" s="3" t="s">
        <v>350</v>
      </c>
      <c r="D26" s="3" t="s">
        <v>66</v>
      </c>
      <c r="E26" s="3">
        <v>2</v>
      </c>
      <c r="F26" s="3">
        <v>56</v>
      </c>
      <c r="G26" s="3">
        <v>2</v>
      </c>
      <c r="H26" s="3" t="s">
        <v>9</v>
      </c>
      <c r="I26" s="3" t="s">
        <v>325</v>
      </c>
      <c r="J26" s="3">
        <v>81.94</v>
      </c>
      <c r="K26" s="3">
        <f t="shared" si="6"/>
        <v>68.97</v>
      </c>
      <c r="L26" s="3">
        <v>2</v>
      </c>
      <c r="M26" s="3" t="s">
        <v>333</v>
      </c>
      <c r="N26" s="3" t="s">
        <v>336</v>
      </c>
      <c r="O26" s="3" t="s">
        <v>338</v>
      </c>
    </row>
    <row r="27" spans="1:15" ht="12.75" customHeight="1" x14ac:dyDescent="0.2">
      <c r="A27" s="3" t="s">
        <v>69</v>
      </c>
      <c r="B27" s="3" t="s">
        <v>70</v>
      </c>
      <c r="C27" s="3" t="s">
        <v>351</v>
      </c>
      <c r="D27" s="3" t="s">
        <v>71</v>
      </c>
      <c r="E27" s="3">
        <v>2</v>
      </c>
      <c r="F27" s="3">
        <v>69</v>
      </c>
      <c r="G27" s="3">
        <v>1</v>
      </c>
      <c r="H27" s="3" t="s">
        <v>9</v>
      </c>
      <c r="I27" s="3" t="s">
        <v>323</v>
      </c>
      <c r="J27" s="3">
        <v>84.76</v>
      </c>
      <c r="K27" s="3">
        <f t="shared" si="6"/>
        <v>76.88</v>
      </c>
      <c r="L27" s="3">
        <v>1</v>
      </c>
      <c r="M27" s="3" t="s">
        <v>333</v>
      </c>
      <c r="N27" s="3" t="s">
        <v>336</v>
      </c>
      <c r="O27" s="3" t="s">
        <v>338</v>
      </c>
    </row>
    <row r="28" spans="1:15" ht="12.75" customHeight="1" x14ac:dyDescent="0.2">
      <c r="A28" s="3" t="s">
        <v>72</v>
      </c>
      <c r="B28" s="3" t="s">
        <v>73</v>
      </c>
      <c r="C28" s="3" t="s">
        <v>351</v>
      </c>
      <c r="D28" s="3" t="s">
        <v>71</v>
      </c>
      <c r="E28" s="3">
        <v>2</v>
      </c>
      <c r="F28" s="3">
        <v>66</v>
      </c>
      <c r="G28" s="3">
        <v>2</v>
      </c>
      <c r="H28" s="3" t="s">
        <v>9</v>
      </c>
      <c r="I28" s="3" t="s">
        <v>323</v>
      </c>
      <c r="J28" s="3">
        <v>81.06</v>
      </c>
      <c r="K28" s="3">
        <f t="shared" si="6"/>
        <v>73.53</v>
      </c>
      <c r="L28" s="3">
        <v>2</v>
      </c>
      <c r="M28" s="3" t="s">
        <v>333</v>
      </c>
      <c r="N28" s="3" t="s">
        <v>336</v>
      </c>
      <c r="O28" s="3" t="s">
        <v>338</v>
      </c>
    </row>
    <row r="29" spans="1:15" ht="12.75" customHeight="1" x14ac:dyDescent="0.2">
      <c r="A29" s="3" t="s">
        <v>75</v>
      </c>
      <c r="B29" s="3" t="s">
        <v>76</v>
      </c>
      <c r="C29" s="3" t="s">
        <v>352</v>
      </c>
      <c r="D29" s="3" t="s">
        <v>77</v>
      </c>
      <c r="E29" s="3">
        <v>1</v>
      </c>
      <c r="F29" s="3">
        <v>58</v>
      </c>
      <c r="G29" s="3">
        <v>1</v>
      </c>
      <c r="H29" s="3" t="s">
        <v>9</v>
      </c>
      <c r="I29" s="3" t="s">
        <v>323</v>
      </c>
      <c r="J29" s="3">
        <v>81.739999999999995</v>
      </c>
      <c r="K29" s="3">
        <f>F29*0.5+J29*0.5</f>
        <v>69.87</v>
      </c>
      <c r="L29" s="3">
        <v>1</v>
      </c>
      <c r="M29" s="3" t="s">
        <v>333</v>
      </c>
      <c r="N29" s="3" t="s">
        <v>336</v>
      </c>
      <c r="O29" s="3" t="s">
        <v>338</v>
      </c>
    </row>
    <row r="30" spans="1:15" ht="12.75" customHeight="1" x14ac:dyDescent="0.2">
      <c r="A30" s="3" t="s">
        <v>80</v>
      </c>
      <c r="B30" s="3" t="s">
        <v>81</v>
      </c>
      <c r="C30" s="3" t="s">
        <v>353</v>
      </c>
      <c r="D30" s="3" t="s">
        <v>79</v>
      </c>
      <c r="E30" s="3">
        <v>1</v>
      </c>
      <c r="F30" s="3">
        <v>63</v>
      </c>
      <c r="G30" s="3">
        <v>2</v>
      </c>
      <c r="H30" s="3" t="s">
        <v>9</v>
      </c>
      <c r="I30" s="3" t="s">
        <v>323</v>
      </c>
      <c r="J30" s="3">
        <v>83.96</v>
      </c>
      <c r="K30" s="3">
        <f t="shared" ref="K30:K32" si="7">F30*0.5+J30*0.5</f>
        <v>73.47999999999999</v>
      </c>
      <c r="L30" s="3">
        <v>1</v>
      </c>
      <c r="M30" s="3" t="s">
        <v>333</v>
      </c>
      <c r="N30" s="3" t="s">
        <v>336</v>
      </c>
      <c r="O30" s="3" t="s">
        <v>338</v>
      </c>
    </row>
    <row r="31" spans="1:15" ht="12.75" customHeight="1" x14ac:dyDescent="0.2">
      <c r="A31" s="3" t="s">
        <v>83</v>
      </c>
      <c r="B31" s="3" t="s">
        <v>84</v>
      </c>
      <c r="C31" s="3" t="s">
        <v>354</v>
      </c>
      <c r="D31" s="3" t="s">
        <v>85</v>
      </c>
      <c r="E31" s="3">
        <v>1</v>
      </c>
      <c r="F31" s="3">
        <v>52</v>
      </c>
      <c r="G31" s="3">
        <v>1</v>
      </c>
      <c r="H31" s="3" t="s">
        <v>9</v>
      </c>
      <c r="I31" s="3" t="s">
        <v>325</v>
      </c>
      <c r="J31" s="3">
        <v>80.38</v>
      </c>
      <c r="K31" s="3">
        <f t="shared" si="7"/>
        <v>66.19</v>
      </c>
      <c r="L31" s="3">
        <v>1</v>
      </c>
      <c r="M31" s="3" t="s">
        <v>333</v>
      </c>
      <c r="N31" s="3" t="s">
        <v>336</v>
      </c>
      <c r="O31" s="3" t="s">
        <v>338</v>
      </c>
    </row>
    <row r="32" spans="1:15" ht="12.75" customHeight="1" x14ac:dyDescent="0.2">
      <c r="A32" s="3" t="s">
        <v>86</v>
      </c>
      <c r="B32" s="3" t="s">
        <v>87</v>
      </c>
      <c r="C32" s="3" t="s">
        <v>355</v>
      </c>
      <c r="D32" s="3" t="s">
        <v>88</v>
      </c>
      <c r="E32" s="3">
        <v>1</v>
      </c>
      <c r="F32" s="3">
        <v>62</v>
      </c>
      <c r="G32" s="3">
        <v>1</v>
      </c>
      <c r="H32" s="3" t="s">
        <v>9</v>
      </c>
      <c r="I32" s="3" t="s">
        <v>323</v>
      </c>
      <c r="J32" s="3">
        <v>82.44</v>
      </c>
      <c r="K32" s="3">
        <f t="shared" si="7"/>
        <v>72.22</v>
      </c>
      <c r="L32" s="3">
        <v>1</v>
      </c>
      <c r="M32" s="3" t="s">
        <v>333</v>
      </c>
      <c r="N32" s="3" t="s">
        <v>336</v>
      </c>
      <c r="O32" s="3" t="s">
        <v>338</v>
      </c>
    </row>
    <row r="33" spans="1:15" ht="12.75" customHeight="1" x14ac:dyDescent="0.2">
      <c r="A33" s="3" t="s">
        <v>89</v>
      </c>
      <c r="B33" s="3" t="s">
        <v>90</v>
      </c>
      <c r="C33" s="3" t="s">
        <v>356</v>
      </c>
      <c r="D33" s="3" t="s">
        <v>91</v>
      </c>
      <c r="E33" s="3">
        <v>1</v>
      </c>
      <c r="F33" s="3">
        <v>45</v>
      </c>
      <c r="G33" s="3">
        <v>1</v>
      </c>
      <c r="H33" s="3" t="s">
        <v>9</v>
      </c>
      <c r="I33" s="3" t="s">
        <v>323</v>
      </c>
      <c r="J33" s="3">
        <v>81.819999999999993</v>
      </c>
      <c r="K33" s="3">
        <f>F33*0.5+J33*0.5</f>
        <v>63.41</v>
      </c>
      <c r="L33" s="3">
        <v>1</v>
      </c>
      <c r="M33" s="3" t="s">
        <v>333</v>
      </c>
      <c r="N33" s="3" t="s">
        <v>336</v>
      </c>
      <c r="O33" s="3" t="s">
        <v>338</v>
      </c>
    </row>
    <row r="34" spans="1:15" ht="12.75" customHeight="1" x14ac:dyDescent="0.2">
      <c r="A34" s="3" t="s">
        <v>92</v>
      </c>
      <c r="B34" s="3" t="s">
        <v>93</v>
      </c>
      <c r="C34" s="3" t="s">
        <v>357</v>
      </c>
      <c r="D34" s="3" t="s">
        <v>94</v>
      </c>
      <c r="E34" s="3">
        <v>1</v>
      </c>
      <c r="F34" s="3">
        <v>54</v>
      </c>
      <c r="G34" s="3">
        <v>1</v>
      </c>
      <c r="H34" s="3" t="s">
        <v>9</v>
      </c>
      <c r="I34" s="3" t="s">
        <v>325</v>
      </c>
      <c r="J34" s="3">
        <v>82.98</v>
      </c>
      <c r="K34" s="3">
        <f t="shared" ref="K34:K38" si="8">F34*0.5+J34*0.5</f>
        <v>68.490000000000009</v>
      </c>
      <c r="L34" s="3">
        <v>1</v>
      </c>
      <c r="M34" s="3" t="s">
        <v>333</v>
      </c>
      <c r="N34" s="3" t="s">
        <v>336</v>
      </c>
      <c r="O34" s="3" t="s">
        <v>338</v>
      </c>
    </row>
    <row r="35" spans="1:15" ht="12.75" customHeight="1" x14ac:dyDescent="0.2">
      <c r="A35" s="3" t="s">
        <v>96</v>
      </c>
      <c r="B35" s="3" t="s">
        <v>97</v>
      </c>
      <c r="C35" s="3" t="s">
        <v>358</v>
      </c>
      <c r="D35" s="3" t="s">
        <v>98</v>
      </c>
      <c r="E35" s="3">
        <v>4</v>
      </c>
      <c r="F35" s="3">
        <v>67</v>
      </c>
      <c r="G35" s="3">
        <v>1</v>
      </c>
      <c r="H35" s="3" t="s">
        <v>9</v>
      </c>
      <c r="I35" s="3" t="s">
        <v>323</v>
      </c>
      <c r="J35" s="3">
        <v>83.02</v>
      </c>
      <c r="K35" s="3">
        <f t="shared" si="8"/>
        <v>75.009999999999991</v>
      </c>
      <c r="L35" s="3">
        <v>1</v>
      </c>
      <c r="M35" s="3" t="s">
        <v>333</v>
      </c>
      <c r="N35" s="3" t="s">
        <v>336</v>
      </c>
      <c r="O35" s="3" t="s">
        <v>338</v>
      </c>
    </row>
    <row r="36" spans="1:15" ht="12.75" customHeight="1" x14ac:dyDescent="0.2">
      <c r="A36" s="3" t="s">
        <v>103</v>
      </c>
      <c r="B36" s="3" t="s">
        <v>104</v>
      </c>
      <c r="C36" s="3" t="s">
        <v>358</v>
      </c>
      <c r="D36" s="3" t="s">
        <v>98</v>
      </c>
      <c r="E36" s="3">
        <v>4</v>
      </c>
      <c r="F36" s="3">
        <v>61</v>
      </c>
      <c r="G36" s="3">
        <v>4</v>
      </c>
      <c r="H36" s="3" t="s">
        <v>9</v>
      </c>
      <c r="I36" s="3" t="s">
        <v>323</v>
      </c>
      <c r="J36" s="3">
        <v>83.8</v>
      </c>
      <c r="K36" s="3">
        <f t="shared" si="8"/>
        <v>72.400000000000006</v>
      </c>
      <c r="L36" s="3">
        <v>2</v>
      </c>
      <c r="M36" s="3" t="s">
        <v>333</v>
      </c>
      <c r="N36" s="3" t="s">
        <v>336</v>
      </c>
      <c r="O36" s="3" t="s">
        <v>338</v>
      </c>
    </row>
    <row r="37" spans="1:15" ht="12.75" customHeight="1" x14ac:dyDescent="0.2">
      <c r="A37" s="3" t="s">
        <v>99</v>
      </c>
      <c r="B37" s="3" t="s">
        <v>100</v>
      </c>
      <c r="C37" s="3" t="s">
        <v>358</v>
      </c>
      <c r="D37" s="3" t="s">
        <v>98</v>
      </c>
      <c r="E37" s="3">
        <v>4</v>
      </c>
      <c r="F37" s="3">
        <v>62</v>
      </c>
      <c r="G37" s="3">
        <v>3</v>
      </c>
      <c r="H37" s="3" t="s">
        <v>9</v>
      </c>
      <c r="I37" s="3" t="s">
        <v>323</v>
      </c>
      <c r="J37" s="3">
        <v>82.26</v>
      </c>
      <c r="K37" s="3">
        <f t="shared" si="8"/>
        <v>72.13</v>
      </c>
      <c r="L37" s="3">
        <v>3</v>
      </c>
      <c r="M37" s="3" t="s">
        <v>333</v>
      </c>
      <c r="N37" s="3" t="s">
        <v>336</v>
      </c>
      <c r="O37" s="3" t="s">
        <v>338</v>
      </c>
    </row>
    <row r="38" spans="1:15" ht="12.75" customHeight="1" x14ac:dyDescent="0.2">
      <c r="A38" s="3" t="s">
        <v>101</v>
      </c>
      <c r="B38" s="3" t="s">
        <v>102</v>
      </c>
      <c r="C38" s="3" t="s">
        <v>358</v>
      </c>
      <c r="D38" s="3" t="s">
        <v>98</v>
      </c>
      <c r="E38" s="3">
        <v>4</v>
      </c>
      <c r="F38" s="3">
        <v>61</v>
      </c>
      <c r="G38" s="3">
        <v>4</v>
      </c>
      <c r="H38" s="3" t="s">
        <v>9</v>
      </c>
      <c r="I38" s="3" t="s">
        <v>323</v>
      </c>
      <c r="J38" s="3">
        <v>82.36</v>
      </c>
      <c r="K38" s="3">
        <f t="shared" si="8"/>
        <v>71.680000000000007</v>
      </c>
      <c r="L38" s="3">
        <v>4</v>
      </c>
      <c r="M38" s="3" t="s">
        <v>333</v>
      </c>
      <c r="N38" s="3" t="s">
        <v>336</v>
      </c>
      <c r="O38" s="3" t="s">
        <v>338</v>
      </c>
    </row>
    <row r="39" spans="1:15" ht="12.75" customHeight="1" x14ac:dyDescent="0.2">
      <c r="A39" s="3" t="s">
        <v>107</v>
      </c>
      <c r="B39" s="3" t="s">
        <v>108</v>
      </c>
      <c r="C39" s="3" t="s">
        <v>359</v>
      </c>
      <c r="D39" s="3" t="s">
        <v>109</v>
      </c>
      <c r="E39" s="3">
        <v>1</v>
      </c>
      <c r="F39" s="3">
        <v>61</v>
      </c>
      <c r="G39" s="3">
        <v>1</v>
      </c>
      <c r="H39" s="3" t="s">
        <v>9</v>
      </c>
      <c r="I39" s="3" t="s">
        <v>323</v>
      </c>
      <c r="J39" s="3">
        <v>83.32</v>
      </c>
      <c r="K39" s="3">
        <f t="shared" ref="K39:K41" si="9">F39*0.5+J39*0.5</f>
        <v>72.16</v>
      </c>
      <c r="L39" s="3">
        <v>1</v>
      </c>
      <c r="M39" s="3" t="s">
        <v>333</v>
      </c>
      <c r="N39" s="3" t="s">
        <v>336</v>
      </c>
      <c r="O39" s="3" t="s">
        <v>338</v>
      </c>
    </row>
    <row r="40" spans="1:15" ht="12.75" customHeight="1" x14ac:dyDescent="0.2">
      <c r="A40" s="3" t="s">
        <v>110</v>
      </c>
      <c r="B40" s="3" t="s">
        <v>111</v>
      </c>
      <c r="C40" s="3" t="s">
        <v>360</v>
      </c>
      <c r="D40" s="3" t="s">
        <v>112</v>
      </c>
      <c r="E40" s="3">
        <v>2</v>
      </c>
      <c r="F40" s="3">
        <v>60</v>
      </c>
      <c r="G40" s="3">
        <v>1</v>
      </c>
      <c r="H40" s="3" t="s">
        <v>9</v>
      </c>
      <c r="I40" s="3" t="s">
        <v>323</v>
      </c>
      <c r="J40" s="3">
        <v>82.48</v>
      </c>
      <c r="K40" s="3">
        <f t="shared" si="9"/>
        <v>71.240000000000009</v>
      </c>
      <c r="L40" s="3">
        <v>4</v>
      </c>
      <c r="M40" s="3" t="s">
        <v>333</v>
      </c>
      <c r="N40" s="3" t="s">
        <v>336</v>
      </c>
      <c r="O40" s="3" t="s">
        <v>338</v>
      </c>
    </row>
    <row r="41" spans="1:15" ht="12.75" customHeight="1" x14ac:dyDescent="0.2">
      <c r="A41" s="3" t="s">
        <v>113</v>
      </c>
      <c r="B41" s="3" t="s">
        <v>114</v>
      </c>
      <c r="C41" s="3" t="s">
        <v>360</v>
      </c>
      <c r="D41" s="3" t="s">
        <v>112</v>
      </c>
      <c r="E41" s="3">
        <v>2</v>
      </c>
      <c r="F41" s="3">
        <v>58</v>
      </c>
      <c r="G41" s="3">
        <v>2</v>
      </c>
      <c r="H41" s="3" t="s">
        <v>9</v>
      </c>
      <c r="I41" s="3" t="s">
        <v>323</v>
      </c>
      <c r="J41" s="3">
        <v>81.66</v>
      </c>
      <c r="K41" s="3">
        <f t="shared" si="9"/>
        <v>69.83</v>
      </c>
      <c r="L41" s="3">
        <v>5</v>
      </c>
      <c r="M41" s="3" t="s">
        <v>333</v>
      </c>
      <c r="N41" s="3" t="s">
        <v>336</v>
      </c>
      <c r="O41" s="3" t="s">
        <v>338</v>
      </c>
    </row>
    <row r="42" spans="1:15" ht="12.75" customHeight="1" x14ac:dyDescent="0.2">
      <c r="A42" s="3" t="s">
        <v>115</v>
      </c>
      <c r="B42" s="3" t="s">
        <v>116</v>
      </c>
      <c r="C42" s="3" t="s">
        <v>361</v>
      </c>
      <c r="D42" s="3" t="s">
        <v>117</v>
      </c>
      <c r="E42" s="3">
        <v>1</v>
      </c>
      <c r="F42" s="3">
        <v>52</v>
      </c>
      <c r="G42" s="3">
        <v>1</v>
      </c>
      <c r="H42" s="3" t="s">
        <v>9</v>
      </c>
      <c r="I42" s="3" t="s">
        <v>323</v>
      </c>
      <c r="J42" s="3">
        <v>85.54</v>
      </c>
      <c r="K42" s="3">
        <f>F42*0.5+J42*0.5</f>
        <v>68.77000000000001</v>
      </c>
      <c r="L42" s="3">
        <v>1</v>
      </c>
      <c r="M42" s="3" t="s">
        <v>333</v>
      </c>
      <c r="N42" s="3" t="s">
        <v>336</v>
      </c>
      <c r="O42" s="3" t="s">
        <v>338</v>
      </c>
    </row>
    <row r="43" spans="1:15" ht="12.75" customHeight="1" x14ac:dyDescent="0.2">
      <c r="A43" s="3" t="s">
        <v>121</v>
      </c>
      <c r="B43" s="3" t="s">
        <v>122</v>
      </c>
      <c r="C43" s="3" t="s">
        <v>362</v>
      </c>
      <c r="D43" s="3" t="s">
        <v>120</v>
      </c>
      <c r="E43" s="3">
        <v>2</v>
      </c>
      <c r="F43" s="3">
        <v>61</v>
      </c>
      <c r="G43" s="3">
        <v>2</v>
      </c>
      <c r="H43" s="3" t="s">
        <v>9</v>
      </c>
      <c r="I43" s="3" t="s">
        <v>323</v>
      </c>
      <c r="J43" s="3">
        <v>82.34</v>
      </c>
      <c r="K43" s="3">
        <f t="shared" ref="K43:K51" si="10">F43*0.5+J43*0.5</f>
        <v>71.67</v>
      </c>
      <c r="L43" s="3">
        <v>1</v>
      </c>
      <c r="M43" s="3" t="s">
        <v>333</v>
      </c>
      <c r="N43" s="3" t="s">
        <v>336</v>
      </c>
      <c r="O43" s="3" t="s">
        <v>338</v>
      </c>
    </row>
    <row r="44" spans="1:15" ht="12.75" customHeight="1" x14ac:dyDescent="0.2">
      <c r="A44" s="3" t="s">
        <v>118</v>
      </c>
      <c r="B44" s="3" t="s">
        <v>119</v>
      </c>
      <c r="C44" s="3" t="s">
        <v>362</v>
      </c>
      <c r="D44" s="3" t="s">
        <v>120</v>
      </c>
      <c r="E44" s="3">
        <v>2</v>
      </c>
      <c r="F44" s="3">
        <v>62</v>
      </c>
      <c r="G44" s="3">
        <v>1</v>
      </c>
      <c r="H44" s="3" t="s">
        <v>9</v>
      </c>
      <c r="I44" s="3" t="s">
        <v>323</v>
      </c>
      <c r="J44" s="3">
        <v>81.040000000000006</v>
      </c>
      <c r="K44" s="3">
        <f t="shared" si="10"/>
        <v>71.52000000000001</v>
      </c>
      <c r="L44" s="3">
        <v>2</v>
      </c>
      <c r="M44" s="3" t="s">
        <v>333</v>
      </c>
      <c r="N44" s="3" t="s">
        <v>336</v>
      </c>
      <c r="O44" s="3" t="s">
        <v>338</v>
      </c>
    </row>
    <row r="45" spans="1:15" ht="12.75" customHeight="1" x14ac:dyDescent="0.2">
      <c r="A45" s="3" t="s">
        <v>125</v>
      </c>
      <c r="B45" s="3" t="s">
        <v>126</v>
      </c>
      <c r="C45" s="3" t="s">
        <v>363</v>
      </c>
      <c r="D45" s="3" t="s">
        <v>124</v>
      </c>
      <c r="E45" s="3">
        <v>1</v>
      </c>
      <c r="F45" s="3">
        <v>44</v>
      </c>
      <c r="G45" s="3">
        <v>2</v>
      </c>
      <c r="H45" s="3" t="s">
        <v>9</v>
      </c>
      <c r="I45" s="3" t="s">
        <v>323</v>
      </c>
      <c r="J45" s="3">
        <v>81.819999999999993</v>
      </c>
      <c r="K45" s="3">
        <f t="shared" si="10"/>
        <v>62.91</v>
      </c>
      <c r="L45" s="3">
        <v>1</v>
      </c>
      <c r="M45" s="3" t="s">
        <v>333</v>
      </c>
      <c r="N45" s="3" t="s">
        <v>336</v>
      </c>
      <c r="O45" s="3" t="s">
        <v>338</v>
      </c>
    </row>
    <row r="46" spans="1:15" ht="12.75" customHeight="1" x14ac:dyDescent="0.2">
      <c r="A46" s="3" t="s">
        <v>128</v>
      </c>
      <c r="B46" s="3" t="s">
        <v>129</v>
      </c>
      <c r="C46" s="3" t="s">
        <v>364</v>
      </c>
      <c r="D46" s="3" t="s">
        <v>127</v>
      </c>
      <c r="E46" s="3">
        <v>1</v>
      </c>
      <c r="F46" s="3">
        <v>57</v>
      </c>
      <c r="G46" s="3">
        <v>2</v>
      </c>
      <c r="H46" s="3" t="s">
        <v>9</v>
      </c>
      <c r="I46" s="3" t="s">
        <v>323</v>
      </c>
      <c r="J46" s="3">
        <v>85.4</v>
      </c>
      <c r="K46" s="3">
        <f t="shared" si="10"/>
        <v>71.2</v>
      </c>
      <c r="L46" s="3">
        <v>1</v>
      </c>
      <c r="M46" s="3" t="s">
        <v>333</v>
      </c>
      <c r="N46" s="3" t="s">
        <v>336</v>
      </c>
      <c r="O46" s="3" t="s">
        <v>338</v>
      </c>
    </row>
    <row r="47" spans="1:15" ht="12.75" customHeight="1" x14ac:dyDescent="0.2">
      <c r="A47" s="3" t="s">
        <v>131</v>
      </c>
      <c r="B47" s="3" t="s">
        <v>106</v>
      </c>
      <c r="C47" s="3" t="s">
        <v>365</v>
      </c>
      <c r="D47" s="3" t="s">
        <v>132</v>
      </c>
      <c r="E47" s="3">
        <v>3</v>
      </c>
      <c r="F47" s="3">
        <v>58</v>
      </c>
      <c r="G47" s="3">
        <v>1</v>
      </c>
      <c r="H47" s="3" t="s">
        <v>9</v>
      </c>
      <c r="I47" s="3" t="s">
        <v>323</v>
      </c>
      <c r="J47" s="3">
        <v>83.78</v>
      </c>
      <c r="K47" s="3">
        <f t="shared" si="10"/>
        <v>70.89</v>
      </c>
      <c r="L47" s="3">
        <v>1</v>
      </c>
      <c r="M47" s="3" t="s">
        <v>333</v>
      </c>
      <c r="N47" s="3" t="s">
        <v>336</v>
      </c>
      <c r="O47" s="3" t="s">
        <v>338</v>
      </c>
    </row>
    <row r="48" spans="1:15" ht="12.75" customHeight="1" x14ac:dyDescent="0.2">
      <c r="A48" s="3" t="s">
        <v>135</v>
      </c>
      <c r="B48" s="3" t="s">
        <v>136</v>
      </c>
      <c r="C48" s="3" t="s">
        <v>365</v>
      </c>
      <c r="D48" s="3" t="s">
        <v>132</v>
      </c>
      <c r="E48" s="3">
        <v>3</v>
      </c>
      <c r="F48" s="3">
        <v>57</v>
      </c>
      <c r="G48" s="3">
        <v>3</v>
      </c>
      <c r="H48" s="3" t="s">
        <v>9</v>
      </c>
      <c r="I48" s="3" t="s">
        <v>323</v>
      </c>
      <c r="J48" s="3">
        <v>82.68</v>
      </c>
      <c r="K48" s="3">
        <f t="shared" si="10"/>
        <v>69.84</v>
      </c>
      <c r="L48" s="3">
        <v>2</v>
      </c>
      <c r="M48" s="3" t="s">
        <v>333</v>
      </c>
      <c r="N48" s="3" t="s">
        <v>336</v>
      </c>
      <c r="O48" s="3" t="s">
        <v>338</v>
      </c>
    </row>
    <row r="49" spans="1:15" ht="12.75" customHeight="1" x14ac:dyDescent="0.2">
      <c r="A49" s="3" t="s">
        <v>133</v>
      </c>
      <c r="B49" s="3" t="s">
        <v>134</v>
      </c>
      <c r="C49" s="3" t="s">
        <v>365</v>
      </c>
      <c r="D49" s="3" t="s">
        <v>132</v>
      </c>
      <c r="E49" s="3">
        <v>3</v>
      </c>
      <c r="F49" s="3">
        <v>57</v>
      </c>
      <c r="G49" s="3">
        <v>3</v>
      </c>
      <c r="H49" s="3" t="s">
        <v>9</v>
      </c>
      <c r="I49" s="3" t="s">
        <v>323</v>
      </c>
      <c r="J49" s="3">
        <v>82.42</v>
      </c>
      <c r="K49" s="3">
        <f t="shared" si="10"/>
        <v>69.710000000000008</v>
      </c>
      <c r="L49" s="3">
        <v>3</v>
      </c>
      <c r="M49" s="3" t="s">
        <v>333</v>
      </c>
      <c r="N49" s="3" t="s">
        <v>336</v>
      </c>
      <c r="O49" s="3" t="s">
        <v>338</v>
      </c>
    </row>
    <row r="50" spans="1:15" ht="12.75" customHeight="1" x14ac:dyDescent="0.2">
      <c r="A50" s="3" t="s">
        <v>139</v>
      </c>
      <c r="B50" s="3" t="s">
        <v>140</v>
      </c>
      <c r="C50" s="3" t="s">
        <v>366</v>
      </c>
      <c r="D50" s="3" t="s">
        <v>141</v>
      </c>
      <c r="E50" s="3">
        <v>2</v>
      </c>
      <c r="F50" s="3">
        <v>48</v>
      </c>
      <c r="G50" s="3">
        <v>1</v>
      </c>
      <c r="H50" s="3" t="s">
        <v>9</v>
      </c>
      <c r="I50" s="3" t="s">
        <v>323</v>
      </c>
      <c r="J50" s="3">
        <v>81.48</v>
      </c>
      <c r="K50" s="3">
        <f t="shared" si="10"/>
        <v>64.740000000000009</v>
      </c>
      <c r="L50" s="3">
        <v>1</v>
      </c>
      <c r="M50" s="3" t="s">
        <v>333</v>
      </c>
      <c r="N50" s="3" t="s">
        <v>336</v>
      </c>
      <c r="O50" s="3" t="s">
        <v>338</v>
      </c>
    </row>
    <row r="51" spans="1:15" ht="12.75" customHeight="1" x14ac:dyDescent="0.2">
      <c r="A51" s="3" t="s">
        <v>142</v>
      </c>
      <c r="B51" s="3" t="s">
        <v>74</v>
      </c>
      <c r="C51" s="3" t="s">
        <v>366</v>
      </c>
      <c r="D51" s="3" t="s">
        <v>141</v>
      </c>
      <c r="E51" s="3">
        <v>2</v>
      </c>
      <c r="F51" s="3">
        <v>46</v>
      </c>
      <c r="G51" s="3">
        <v>2</v>
      </c>
      <c r="H51" s="3" t="s">
        <v>9</v>
      </c>
      <c r="I51" s="3" t="s">
        <v>323</v>
      </c>
      <c r="J51" s="3">
        <v>78.959999999999994</v>
      </c>
      <c r="K51" s="3">
        <f t="shared" si="10"/>
        <v>62.48</v>
      </c>
      <c r="L51" s="3">
        <v>2</v>
      </c>
      <c r="M51" s="3" t="s">
        <v>333</v>
      </c>
      <c r="N51" s="3" t="s">
        <v>336</v>
      </c>
      <c r="O51" s="3" t="s">
        <v>338</v>
      </c>
    </row>
    <row r="52" spans="1:15" ht="12.75" customHeight="1" x14ac:dyDescent="0.2">
      <c r="A52" s="3" t="s">
        <v>146</v>
      </c>
      <c r="B52" s="3" t="s">
        <v>147</v>
      </c>
      <c r="C52" s="3" t="s">
        <v>367</v>
      </c>
      <c r="D52" s="3" t="s">
        <v>143</v>
      </c>
      <c r="E52" s="3">
        <v>3</v>
      </c>
      <c r="F52" s="3">
        <v>59</v>
      </c>
      <c r="G52" s="3">
        <v>1</v>
      </c>
      <c r="H52" s="3" t="s">
        <v>9</v>
      </c>
      <c r="I52" s="3" t="s">
        <v>323</v>
      </c>
      <c r="J52" s="3">
        <v>85.74</v>
      </c>
      <c r="K52" s="3">
        <f t="shared" ref="K52:K58" si="11">F52*0.5+J52*0.5</f>
        <v>72.37</v>
      </c>
      <c r="L52" s="3">
        <v>1</v>
      </c>
      <c r="M52" s="3" t="s">
        <v>333</v>
      </c>
      <c r="N52" s="3" t="s">
        <v>336</v>
      </c>
      <c r="O52" s="3" t="s">
        <v>338</v>
      </c>
    </row>
    <row r="53" spans="1:15" ht="12.75" customHeight="1" x14ac:dyDescent="0.2">
      <c r="A53" s="3" t="s">
        <v>148</v>
      </c>
      <c r="B53" s="3" t="s">
        <v>149</v>
      </c>
      <c r="C53" s="3" t="s">
        <v>367</v>
      </c>
      <c r="D53" s="3" t="s">
        <v>143</v>
      </c>
      <c r="E53" s="3">
        <v>3</v>
      </c>
      <c r="F53" s="3">
        <v>58</v>
      </c>
      <c r="G53" s="3">
        <v>4</v>
      </c>
      <c r="H53" s="3" t="s">
        <v>9</v>
      </c>
      <c r="I53" s="3" t="s">
        <v>323</v>
      </c>
      <c r="J53" s="3">
        <v>84.58</v>
      </c>
      <c r="K53" s="3">
        <f t="shared" si="11"/>
        <v>71.289999999999992</v>
      </c>
      <c r="L53" s="3">
        <v>2</v>
      </c>
      <c r="M53" s="3" t="s">
        <v>333</v>
      </c>
      <c r="N53" s="3" t="s">
        <v>336</v>
      </c>
      <c r="O53" s="3" t="s">
        <v>338</v>
      </c>
    </row>
    <row r="54" spans="1:15" ht="12.75" customHeight="1" x14ac:dyDescent="0.2">
      <c r="A54" s="3" t="s">
        <v>144</v>
      </c>
      <c r="B54" s="3" t="s">
        <v>145</v>
      </c>
      <c r="C54" s="3" t="s">
        <v>367</v>
      </c>
      <c r="D54" s="3" t="s">
        <v>143</v>
      </c>
      <c r="E54" s="3">
        <v>3</v>
      </c>
      <c r="F54" s="3">
        <v>59</v>
      </c>
      <c r="G54" s="3">
        <v>1</v>
      </c>
      <c r="H54" s="3" t="s">
        <v>9</v>
      </c>
      <c r="I54" s="3" t="s">
        <v>323</v>
      </c>
      <c r="J54" s="3">
        <v>82.42</v>
      </c>
      <c r="K54" s="3">
        <f t="shared" si="11"/>
        <v>70.710000000000008</v>
      </c>
      <c r="L54" s="3">
        <v>3</v>
      </c>
      <c r="M54" s="3" t="s">
        <v>333</v>
      </c>
      <c r="N54" s="3" t="s">
        <v>336</v>
      </c>
      <c r="O54" s="3" t="s">
        <v>338</v>
      </c>
    </row>
    <row r="55" spans="1:15" ht="12.75" customHeight="1" x14ac:dyDescent="0.2">
      <c r="A55" s="3" t="s">
        <v>150</v>
      </c>
      <c r="B55" s="3" t="s">
        <v>151</v>
      </c>
      <c r="C55" s="3" t="s">
        <v>368</v>
      </c>
      <c r="D55" s="3" t="s">
        <v>152</v>
      </c>
      <c r="E55" s="3">
        <v>1</v>
      </c>
      <c r="F55" s="3">
        <v>53</v>
      </c>
      <c r="G55" s="3">
        <v>1</v>
      </c>
      <c r="H55" s="3" t="s">
        <v>9</v>
      </c>
      <c r="I55" s="3" t="s">
        <v>323</v>
      </c>
      <c r="J55" s="3">
        <v>82.32</v>
      </c>
      <c r="K55" s="3">
        <f t="shared" si="11"/>
        <v>67.66</v>
      </c>
      <c r="L55" s="3">
        <v>1</v>
      </c>
      <c r="M55" s="3" t="s">
        <v>333</v>
      </c>
      <c r="N55" s="3" t="s">
        <v>335</v>
      </c>
      <c r="O55" s="3"/>
    </row>
    <row r="56" spans="1:15" ht="12.75" customHeight="1" x14ac:dyDescent="0.2">
      <c r="A56" s="3" t="s">
        <v>153</v>
      </c>
      <c r="B56" s="3" t="s">
        <v>154</v>
      </c>
      <c r="C56" s="3" t="s">
        <v>369</v>
      </c>
      <c r="D56" s="3" t="s">
        <v>155</v>
      </c>
      <c r="E56" s="3">
        <v>2</v>
      </c>
      <c r="F56" s="3">
        <v>72</v>
      </c>
      <c r="G56" s="3">
        <v>1</v>
      </c>
      <c r="H56" s="3" t="s">
        <v>9</v>
      </c>
      <c r="I56" s="3" t="s">
        <v>323</v>
      </c>
      <c r="J56" s="3">
        <v>86.36</v>
      </c>
      <c r="K56" s="3">
        <f t="shared" si="11"/>
        <v>79.180000000000007</v>
      </c>
      <c r="L56" s="3">
        <v>1</v>
      </c>
      <c r="M56" s="3" t="s">
        <v>333</v>
      </c>
      <c r="N56" s="3" t="s">
        <v>336</v>
      </c>
      <c r="O56" s="3" t="s">
        <v>338</v>
      </c>
    </row>
    <row r="57" spans="1:15" ht="12.75" customHeight="1" x14ac:dyDescent="0.2">
      <c r="A57" s="3" t="s">
        <v>156</v>
      </c>
      <c r="B57" s="3" t="s">
        <v>157</v>
      </c>
      <c r="C57" s="3" t="s">
        <v>369</v>
      </c>
      <c r="D57" s="3" t="s">
        <v>155</v>
      </c>
      <c r="E57" s="3">
        <v>2</v>
      </c>
      <c r="F57" s="3">
        <v>72</v>
      </c>
      <c r="G57" s="3">
        <v>1</v>
      </c>
      <c r="H57" s="3" t="s">
        <v>9</v>
      </c>
      <c r="I57" s="3" t="s">
        <v>323</v>
      </c>
      <c r="J57" s="3">
        <v>84.34</v>
      </c>
      <c r="K57" s="3">
        <f t="shared" si="11"/>
        <v>78.17</v>
      </c>
      <c r="L57" s="3">
        <v>2</v>
      </c>
      <c r="M57" s="3" t="s">
        <v>333</v>
      </c>
      <c r="N57" s="3" t="s">
        <v>336</v>
      </c>
      <c r="O57" s="3" t="s">
        <v>338</v>
      </c>
    </row>
    <row r="58" spans="1:15" ht="12.75" customHeight="1" x14ac:dyDescent="0.2">
      <c r="A58" s="3" t="s">
        <v>158</v>
      </c>
      <c r="B58" s="3" t="s">
        <v>159</v>
      </c>
      <c r="C58" s="3" t="s">
        <v>370</v>
      </c>
      <c r="D58" s="3" t="s">
        <v>160</v>
      </c>
      <c r="E58" s="3">
        <v>1</v>
      </c>
      <c r="F58" s="3">
        <v>47</v>
      </c>
      <c r="G58" s="3">
        <v>1</v>
      </c>
      <c r="H58" s="3" t="s">
        <v>9</v>
      </c>
      <c r="I58" s="3" t="s">
        <v>323</v>
      </c>
      <c r="J58" s="3">
        <v>82.4</v>
      </c>
      <c r="K58" s="3">
        <f t="shared" si="11"/>
        <v>64.7</v>
      </c>
      <c r="L58" s="3">
        <v>1</v>
      </c>
      <c r="M58" s="3" t="s">
        <v>333</v>
      </c>
      <c r="N58" s="3" t="s">
        <v>336</v>
      </c>
      <c r="O58" s="3" t="s">
        <v>338</v>
      </c>
    </row>
    <row r="59" spans="1:15" ht="12.75" customHeight="1" x14ac:dyDescent="0.2">
      <c r="A59" s="3" t="s">
        <v>161</v>
      </c>
      <c r="B59" s="3" t="s">
        <v>162</v>
      </c>
      <c r="C59" s="3" t="s">
        <v>371</v>
      </c>
      <c r="D59" s="3" t="s">
        <v>163</v>
      </c>
      <c r="E59" s="3">
        <v>2</v>
      </c>
      <c r="F59" s="3">
        <v>67</v>
      </c>
      <c r="G59" s="3">
        <v>1</v>
      </c>
      <c r="H59" s="3" t="s">
        <v>9</v>
      </c>
      <c r="I59" s="3" t="s">
        <v>323</v>
      </c>
      <c r="J59" s="3">
        <v>80.14</v>
      </c>
      <c r="K59" s="3">
        <f t="shared" ref="K59:K64" si="12">F59*0.5+J59*0.5</f>
        <v>73.569999999999993</v>
      </c>
      <c r="L59" s="3">
        <v>1</v>
      </c>
      <c r="M59" s="3" t="s">
        <v>333</v>
      </c>
      <c r="N59" s="3" t="s">
        <v>336</v>
      </c>
      <c r="O59" s="3" t="s">
        <v>338</v>
      </c>
    </row>
    <row r="60" spans="1:15" ht="12.75" customHeight="1" x14ac:dyDescent="0.2">
      <c r="A60" s="3" t="s">
        <v>164</v>
      </c>
      <c r="B60" s="3" t="s">
        <v>165</v>
      </c>
      <c r="C60" s="3" t="s">
        <v>371</v>
      </c>
      <c r="D60" s="3" t="s">
        <v>163</v>
      </c>
      <c r="E60" s="3">
        <v>2</v>
      </c>
      <c r="F60" s="3">
        <v>58</v>
      </c>
      <c r="G60" s="3">
        <v>3</v>
      </c>
      <c r="H60" s="3" t="s">
        <v>9</v>
      </c>
      <c r="I60" s="3" t="s">
        <v>323</v>
      </c>
      <c r="J60" s="3">
        <v>82</v>
      </c>
      <c r="K60" s="3">
        <f t="shared" si="12"/>
        <v>70</v>
      </c>
      <c r="L60" s="3">
        <v>2</v>
      </c>
      <c r="M60" s="3" t="s">
        <v>333</v>
      </c>
      <c r="N60" s="3" t="s">
        <v>336</v>
      </c>
      <c r="O60" s="3" t="s">
        <v>338</v>
      </c>
    </row>
    <row r="61" spans="1:15" ht="12.75" customHeight="1" x14ac:dyDescent="0.2">
      <c r="A61" s="3" t="s">
        <v>166</v>
      </c>
      <c r="B61" s="3" t="s">
        <v>167</v>
      </c>
      <c r="C61" s="3" t="s">
        <v>372</v>
      </c>
      <c r="D61" s="3" t="s">
        <v>168</v>
      </c>
      <c r="E61" s="3">
        <v>2</v>
      </c>
      <c r="F61" s="3">
        <v>63</v>
      </c>
      <c r="G61" s="3">
        <v>1</v>
      </c>
      <c r="H61" s="3" t="s">
        <v>9</v>
      </c>
      <c r="I61" s="3" t="s">
        <v>323</v>
      </c>
      <c r="J61" s="3">
        <v>82.78</v>
      </c>
      <c r="K61" s="3">
        <f t="shared" si="12"/>
        <v>72.89</v>
      </c>
      <c r="L61" s="3">
        <v>1</v>
      </c>
      <c r="M61" s="3" t="s">
        <v>333</v>
      </c>
      <c r="N61" s="3" t="s">
        <v>336</v>
      </c>
      <c r="O61" s="3" t="s">
        <v>338</v>
      </c>
    </row>
    <row r="62" spans="1:15" ht="12.75" customHeight="1" x14ac:dyDescent="0.2">
      <c r="A62" s="3" t="s">
        <v>169</v>
      </c>
      <c r="B62" s="3" t="s">
        <v>27</v>
      </c>
      <c r="C62" s="3" t="s">
        <v>372</v>
      </c>
      <c r="D62" s="3" t="s">
        <v>168</v>
      </c>
      <c r="E62" s="3">
        <v>2</v>
      </c>
      <c r="F62" s="3">
        <v>59</v>
      </c>
      <c r="G62" s="3">
        <v>2</v>
      </c>
      <c r="H62" s="3" t="s">
        <v>9</v>
      </c>
      <c r="I62" s="3" t="s">
        <v>323</v>
      </c>
      <c r="J62" s="3">
        <v>82.14</v>
      </c>
      <c r="K62" s="3">
        <f t="shared" si="12"/>
        <v>70.569999999999993</v>
      </c>
      <c r="L62" s="3">
        <v>2</v>
      </c>
      <c r="M62" s="3" t="s">
        <v>333</v>
      </c>
      <c r="N62" s="3" t="s">
        <v>336</v>
      </c>
      <c r="O62" s="3" t="s">
        <v>338</v>
      </c>
    </row>
    <row r="63" spans="1:15" ht="12.75" customHeight="1" x14ac:dyDescent="0.2">
      <c r="A63" s="3" t="s">
        <v>170</v>
      </c>
      <c r="B63" s="3" t="s">
        <v>171</v>
      </c>
      <c r="C63" s="3" t="s">
        <v>373</v>
      </c>
      <c r="D63" s="3" t="s">
        <v>172</v>
      </c>
      <c r="E63" s="3">
        <v>2</v>
      </c>
      <c r="F63" s="3">
        <v>56</v>
      </c>
      <c r="G63" s="3">
        <v>1</v>
      </c>
      <c r="H63" s="3" t="s">
        <v>9</v>
      </c>
      <c r="I63" s="3" t="s">
        <v>323</v>
      </c>
      <c r="J63" s="3">
        <v>82.1</v>
      </c>
      <c r="K63" s="3">
        <f t="shared" si="12"/>
        <v>69.05</v>
      </c>
      <c r="L63" s="3">
        <v>1</v>
      </c>
      <c r="M63" s="3" t="s">
        <v>333</v>
      </c>
      <c r="N63" s="3" t="s">
        <v>336</v>
      </c>
      <c r="O63" s="3" t="s">
        <v>338</v>
      </c>
    </row>
    <row r="64" spans="1:15" ht="12.75" customHeight="1" x14ac:dyDescent="0.2">
      <c r="A64" s="3" t="s">
        <v>173</v>
      </c>
      <c r="B64" s="3" t="s">
        <v>174</v>
      </c>
      <c r="C64" s="3" t="s">
        <v>373</v>
      </c>
      <c r="D64" s="3" t="s">
        <v>172</v>
      </c>
      <c r="E64" s="3">
        <v>2</v>
      </c>
      <c r="F64" s="3">
        <v>54</v>
      </c>
      <c r="G64" s="3">
        <v>2</v>
      </c>
      <c r="H64" s="3" t="s">
        <v>9</v>
      </c>
      <c r="I64" s="3" t="s">
        <v>323</v>
      </c>
      <c r="J64" s="3">
        <v>82.3</v>
      </c>
      <c r="K64" s="3">
        <f t="shared" si="12"/>
        <v>68.150000000000006</v>
      </c>
      <c r="L64" s="3">
        <v>2</v>
      </c>
      <c r="M64" s="3" t="s">
        <v>333</v>
      </c>
      <c r="N64" s="3" t="s">
        <v>336</v>
      </c>
      <c r="O64" s="3" t="s">
        <v>338</v>
      </c>
    </row>
    <row r="65" spans="1:15" ht="12.75" customHeight="1" x14ac:dyDescent="0.2">
      <c r="A65" s="3" t="s">
        <v>175</v>
      </c>
      <c r="B65" s="3" t="s">
        <v>176</v>
      </c>
      <c r="C65" s="3" t="s">
        <v>374</v>
      </c>
      <c r="D65" s="3" t="s">
        <v>177</v>
      </c>
      <c r="E65" s="3">
        <v>1</v>
      </c>
      <c r="F65" s="3">
        <v>55</v>
      </c>
      <c r="G65" s="3">
        <v>1</v>
      </c>
      <c r="H65" s="3" t="s">
        <v>9</v>
      </c>
      <c r="I65" s="3" t="s">
        <v>325</v>
      </c>
      <c r="J65" s="3">
        <v>82.12</v>
      </c>
      <c r="K65" s="3">
        <f t="shared" ref="K65:K72" si="13">F65*0.5+J65*0.5</f>
        <v>68.56</v>
      </c>
      <c r="L65" s="3">
        <v>1</v>
      </c>
      <c r="M65" s="3" t="s">
        <v>333</v>
      </c>
      <c r="N65" s="3" t="s">
        <v>336</v>
      </c>
      <c r="O65" s="3" t="s">
        <v>338</v>
      </c>
    </row>
    <row r="66" spans="1:15" ht="12.75" customHeight="1" x14ac:dyDescent="0.2">
      <c r="A66" s="3" t="s">
        <v>178</v>
      </c>
      <c r="B66" s="3" t="s">
        <v>179</v>
      </c>
      <c r="C66" s="3" t="s">
        <v>375</v>
      </c>
      <c r="D66" s="3" t="s">
        <v>180</v>
      </c>
      <c r="E66" s="3">
        <v>1</v>
      </c>
      <c r="F66" s="3">
        <v>56</v>
      </c>
      <c r="G66" s="3">
        <v>1</v>
      </c>
      <c r="H66" s="3" t="s">
        <v>9</v>
      </c>
      <c r="I66" s="3" t="s">
        <v>323</v>
      </c>
      <c r="J66" s="3">
        <v>81.540000000000006</v>
      </c>
      <c r="K66" s="3">
        <f t="shared" si="13"/>
        <v>68.77000000000001</v>
      </c>
      <c r="L66" s="3">
        <v>1</v>
      </c>
      <c r="M66" s="3" t="s">
        <v>333</v>
      </c>
      <c r="N66" s="3" t="s">
        <v>336</v>
      </c>
      <c r="O66" s="3" t="s">
        <v>338</v>
      </c>
    </row>
    <row r="67" spans="1:15" ht="12.75" customHeight="1" x14ac:dyDescent="0.2">
      <c r="A67" s="3" t="s">
        <v>184</v>
      </c>
      <c r="B67" s="3" t="s">
        <v>185</v>
      </c>
      <c r="C67" s="3" t="s">
        <v>376</v>
      </c>
      <c r="D67" s="3" t="s">
        <v>183</v>
      </c>
      <c r="E67" s="3">
        <v>3</v>
      </c>
      <c r="F67" s="3">
        <v>65</v>
      </c>
      <c r="G67" s="3">
        <v>2</v>
      </c>
      <c r="H67" s="3" t="s">
        <v>9</v>
      </c>
      <c r="I67" s="3" t="s">
        <v>323</v>
      </c>
      <c r="J67" s="3">
        <v>82.82</v>
      </c>
      <c r="K67" s="3">
        <f t="shared" si="13"/>
        <v>73.91</v>
      </c>
      <c r="L67" s="3">
        <v>6</v>
      </c>
      <c r="M67" s="3" t="s">
        <v>333</v>
      </c>
      <c r="N67" s="3" t="s">
        <v>336</v>
      </c>
      <c r="O67" s="3" t="s">
        <v>338</v>
      </c>
    </row>
    <row r="68" spans="1:15" ht="12.75" customHeight="1" x14ac:dyDescent="0.2">
      <c r="A68" s="3" t="s">
        <v>181</v>
      </c>
      <c r="B68" s="3" t="s">
        <v>182</v>
      </c>
      <c r="C68" s="3" t="s">
        <v>376</v>
      </c>
      <c r="D68" s="3">
        <v>8181813001</v>
      </c>
      <c r="E68" s="3">
        <v>3</v>
      </c>
      <c r="F68" s="3">
        <v>67</v>
      </c>
      <c r="G68" s="3">
        <v>1</v>
      </c>
      <c r="H68" s="3" t="s">
        <v>9</v>
      </c>
      <c r="I68" s="3" t="s">
        <v>323</v>
      </c>
      <c r="J68" s="3">
        <v>80.64</v>
      </c>
      <c r="K68" s="3">
        <f t="shared" si="13"/>
        <v>73.819999999999993</v>
      </c>
      <c r="L68" s="3">
        <v>7</v>
      </c>
      <c r="M68" s="3" t="s">
        <v>333</v>
      </c>
      <c r="N68" s="3" t="s">
        <v>336</v>
      </c>
      <c r="O68" s="3" t="s">
        <v>338</v>
      </c>
    </row>
    <row r="69" spans="1:15" ht="12.75" customHeight="1" x14ac:dyDescent="0.2">
      <c r="A69" s="3" t="s">
        <v>186</v>
      </c>
      <c r="B69" s="3" t="s">
        <v>187</v>
      </c>
      <c r="C69" s="3" t="s">
        <v>376</v>
      </c>
      <c r="D69" s="3" t="s">
        <v>183</v>
      </c>
      <c r="E69" s="3">
        <v>3</v>
      </c>
      <c r="F69" s="3">
        <v>64</v>
      </c>
      <c r="G69" s="3">
        <v>3</v>
      </c>
      <c r="H69" s="3" t="s">
        <v>9</v>
      </c>
      <c r="I69" s="3" t="s">
        <v>323</v>
      </c>
      <c r="J69" s="3">
        <v>83.3</v>
      </c>
      <c r="K69" s="3">
        <f t="shared" si="13"/>
        <v>73.650000000000006</v>
      </c>
      <c r="L69" s="3">
        <v>8</v>
      </c>
      <c r="M69" s="3" t="s">
        <v>333</v>
      </c>
      <c r="N69" s="3" t="s">
        <v>336</v>
      </c>
      <c r="O69" s="3" t="s">
        <v>338</v>
      </c>
    </row>
    <row r="70" spans="1:15" ht="12.75" customHeight="1" x14ac:dyDescent="0.2">
      <c r="A70" s="3" t="s">
        <v>188</v>
      </c>
      <c r="B70" s="3" t="s">
        <v>189</v>
      </c>
      <c r="C70" s="3" t="s">
        <v>377</v>
      </c>
      <c r="D70" s="3" t="s">
        <v>190</v>
      </c>
      <c r="E70" s="3">
        <v>3</v>
      </c>
      <c r="F70" s="3">
        <v>54</v>
      </c>
      <c r="G70" s="3">
        <v>1</v>
      </c>
      <c r="H70" s="3" t="s">
        <v>9</v>
      </c>
      <c r="I70" s="3" t="s">
        <v>323</v>
      </c>
      <c r="J70" s="3">
        <v>83.16</v>
      </c>
      <c r="K70" s="3">
        <f t="shared" si="13"/>
        <v>68.58</v>
      </c>
      <c r="L70" s="3">
        <v>1</v>
      </c>
      <c r="M70" s="3" t="s">
        <v>333</v>
      </c>
      <c r="N70" s="3" t="s">
        <v>336</v>
      </c>
      <c r="O70" s="3" t="s">
        <v>338</v>
      </c>
    </row>
    <row r="71" spans="1:15" ht="12.75" customHeight="1" x14ac:dyDescent="0.2">
      <c r="A71" s="3" t="s">
        <v>191</v>
      </c>
      <c r="B71" s="3" t="s">
        <v>192</v>
      </c>
      <c r="C71" s="3" t="s">
        <v>377</v>
      </c>
      <c r="D71" s="3" t="s">
        <v>190</v>
      </c>
      <c r="E71" s="3">
        <v>3</v>
      </c>
      <c r="F71" s="3">
        <v>53</v>
      </c>
      <c r="G71" s="3">
        <v>2</v>
      </c>
      <c r="H71" s="3" t="s">
        <v>9</v>
      </c>
      <c r="I71" s="3" t="s">
        <v>323</v>
      </c>
      <c r="J71" s="3">
        <v>82.4</v>
      </c>
      <c r="K71" s="3">
        <f t="shared" si="13"/>
        <v>67.7</v>
      </c>
      <c r="L71" s="3">
        <v>2</v>
      </c>
      <c r="M71" s="3" t="s">
        <v>333</v>
      </c>
      <c r="N71" s="3" t="s">
        <v>336</v>
      </c>
      <c r="O71" s="3" t="s">
        <v>338</v>
      </c>
    </row>
    <row r="72" spans="1:15" ht="12.75" customHeight="1" x14ac:dyDescent="0.2">
      <c r="A72" s="3" t="s">
        <v>193</v>
      </c>
      <c r="B72" s="3" t="s">
        <v>194</v>
      </c>
      <c r="C72" s="3" t="s">
        <v>377</v>
      </c>
      <c r="D72" s="3" t="s">
        <v>190</v>
      </c>
      <c r="E72" s="3">
        <v>3</v>
      </c>
      <c r="F72" s="3">
        <v>48</v>
      </c>
      <c r="G72" s="3">
        <v>4</v>
      </c>
      <c r="H72" s="3" t="s">
        <v>9</v>
      </c>
      <c r="I72" s="3" t="s">
        <v>323</v>
      </c>
      <c r="J72" s="3">
        <v>84.64</v>
      </c>
      <c r="K72" s="3">
        <f t="shared" si="13"/>
        <v>66.319999999999993</v>
      </c>
      <c r="L72" s="3">
        <v>3</v>
      </c>
      <c r="M72" s="3" t="s">
        <v>333</v>
      </c>
      <c r="N72" s="3" t="s">
        <v>336</v>
      </c>
      <c r="O72" s="3" t="s">
        <v>338</v>
      </c>
    </row>
    <row r="73" spans="1:15" ht="12.75" customHeight="1" x14ac:dyDescent="0.2">
      <c r="A73" s="3" t="s">
        <v>195</v>
      </c>
      <c r="B73" s="3" t="s">
        <v>196</v>
      </c>
      <c r="C73" s="3" t="s">
        <v>378</v>
      </c>
      <c r="D73" s="3" t="s">
        <v>197</v>
      </c>
      <c r="E73" s="3">
        <v>3</v>
      </c>
      <c r="F73" s="3">
        <v>52</v>
      </c>
      <c r="G73" s="3">
        <v>1</v>
      </c>
      <c r="H73" s="3" t="s">
        <v>9</v>
      </c>
      <c r="I73" s="3" t="s">
        <v>323</v>
      </c>
      <c r="J73" s="3">
        <v>82.76</v>
      </c>
      <c r="K73" s="3">
        <f t="shared" ref="K73:K75" si="14">F73*0.5+J73*0.5</f>
        <v>67.38</v>
      </c>
      <c r="L73" s="3">
        <v>1</v>
      </c>
      <c r="M73" s="3" t="s">
        <v>333</v>
      </c>
      <c r="N73" s="3" t="s">
        <v>336</v>
      </c>
      <c r="O73" s="3" t="s">
        <v>338</v>
      </c>
    </row>
    <row r="74" spans="1:15" ht="12.75" customHeight="1" x14ac:dyDescent="0.2">
      <c r="A74" s="3" t="s">
        <v>198</v>
      </c>
      <c r="B74" s="3" t="s">
        <v>199</v>
      </c>
      <c r="C74" s="3" t="s">
        <v>378</v>
      </c>
      <c r="D74" s="3" t="s">
        <v>197</v>
      </c>
      <c r="E74" s="3">
        <v>3</v>
      </c>
      <c r="F74" s="3">
        <v>51</v>
      </c>
      <c r="G74" s="3">
        <v>2</v>
      </c>
      <c r="H74" s="3" t="s">
        <v>9</v>
      </c>
      <c r="I74" s="3" t="s">
        <v>323</v>
      </c>
      <c r="J74" s="3">
        <v>81.62</v>
      </c>
      <c r="K74" s="3">
        <f t="shared" si="14"/>
        <v>66.31</v>
      </c>
      <c r="L74" s="3">
        <v>2</v>
      </c>
      <c r="M74" s="3" t="s">
        <v>333</v>
      </c>
      <c r="N74" s="3" t="s">
        <v>336</v>
      </c>
      <c r="O74" s="3" t="s">
        <v>338</v>
      </c>
    </row>
    <row r="75" spans="1:15" ht="12.75" customHeight="1" x14ac:dyDescent="0.2">
      <c r="A75" s="3" t="s">
        <v>200</v>
      </c>
      <c r="B75" s="3" t="s">
        <v>137</v>
      </c>
      <c r="C75" s="3" t="s">
        <v>378</v>
      </c>
      <c r="D75" s="3" t="s">
        <v>197</v>
      </c>
      <c r="E75" s="3">
        <v>3</v>
      </c>
      <c r="F75" s="3">
        <v>50</v>
      </c>
      <c r="G75" s="3">
        <v>3</v>
      </c>
      <c r="H75" s="3" t="s">
        <v>9</v>
      </c>
      <c r="I75" s="3" t="s">
        <v>323</v>
      </c>
      <c r="J75" s="3">
        <v>82.38</v>
      </c>
      <c r="K75" s="3">
        <f t="shared" si="14"/>
        <v>66.19</v>
      </c>
      <c r="L75" s="3">
        <v>3</v>
      </c>
      <c r="M75" s="3" t="s">
        <v>333</v>
      </c>
      <c r="N75" s="3" t="s">
        <v>336</v>
      </c>
      <c r="O75" s="3" t="s">
        <v>338</v>
      </c>
    </row>
    <row r="76" spans="1:15" ht="12.75" customHeight="1" x14ac:dyDescent="0.2">
      <c r="A76" s="3" t="s">
        <v>201</v>
      </c>
      <c r="B76" s="3" t="s">
        <v>202</v>
      </c>
      <c r="C76" s="3" t="s">
        <v>379</v>
      </c>
      <c r="D76" s="3" t="s">
        <v>203</v>
      </c>
      <c r="E76" s="3">
        <v>1</v>
      </c>
      <c r="F76" s="3">
        <v>57</v>
      </c>
      <c r="G76" s="3">
        <v>1</v>
      </c>
      <c r="H76" s="3" t="s">
        <v>9</v>
      </c>
      <c r="I76" s="3" t="s">
        <v>323</v>
      </c>
      <c r="J76" s="3">
        <v>83.68</v>
      </c>
      <c r="K76" s="3">
        <f t="shared" ref="K76:K93" si="15">F76*0.5+J76*0.5</f>
        <v>70.34</v>
      </c>
      <c r="L76" s="3">
        <v>1</v>
      </c>
      <c r="M76" s="3" t="s">
        <v>333</v>
      </c>
      <c r="N76" s="3" t="s">
        <v>336</v>
      </c>
      <c r="O76" s="3" t="s">
        <v>338</v>
      </c>
    </row>
    <row r="77" spans="1:15" ht="12.75" customHeight="1" x14ac:dyDescent="0.2">
      <c r="A77" s="3" t="s">
        <v>204</v>
      </c>
      <c r="B77" s="3" t="s">
        <v>205</v>
      </c>
      <c r="C77" s="3" t="s">
        <v>380</v>
      </c>
      <c r="D77" s="3" t="s">
        <v>206</v>
      </c>
      <c r="E77" s="3">
        <v>17</v>
      </c>
      <c r="F77" s="3">
        <v>68</v>
      </c>
      <c r="G77" s="3">
        <v>1</v>
      </c>
      <c r="H77" s="3" t="s">
        <v>9</v>
      </c>
      <c r="I77" s="3" t="s">
        <v>323</v>
      </c>
      <c r="J77" s="3">
        <v>81.900000000000006</v>
      </c>
      <c r="K77" s="3">
        <f t="shared" si="15"/>
        <v>74.95</v>
      </c>
      <c r="L77" s="3">
        <v>1</v>
      </c>
      <c r="M77" s="3" t="s">
        <v>333</v>
      </c>
      <c r="N77" s="3" t="s">
        <v>336</v>
      </c>
      <c r="O77" s="3" t="s">
        <v>338</v>
      </c>
    </row>
    <row r="78" spans="1:15" ht="12.75" customHeight="1" x14ac:dyDescent="0.2">
      <c r="A78" s="3" t="s">
        <v>207</v>
      </c>
      <c r="B78" s="3" t="s">
        <v>208</v>
      </c>
      <c r="C78" s="3" t="s">
        <v>380</v>
      </c>
      <c r="D78" s="3" t="s">
        <v>206</v>
      </c>
      <c r="E78" s="3">
        <v>17</v>
      </c>
      <c r="F78" s="3">
        <v>65</v>
      </c>
      <c r="G78" s="3">
        <v>2</v>
      </c>
      <c r="H78" s="3" t="s">
        <v>9</v>
      </c>
      <c r="I78" s="3" t="s">
        <v>323</v>
      </c>
      <c r="J78" s="3">
        <v>77.14</v>
      </c>
      <c r="K78" s="3">
        <f t="shared" si="15"/>
        <v>71.069999999999993</v>
      </c>
      <c r="L78" s="3">
        <v>2</v>
      </c>
      <c r="M78" s="3" t="s">
        <v>333</v>
      </c>
      <c r="N78" s="3" t="s">
        <v>336</v>
      </c>
      <c r="O78" s="3" t="s">
        <v>338</v>
      </c>
    </row>
    <row r="79" spans="1:15" ht="12.75" customHeight="1" x14ac:dyDescent="0.2">
      <c r="A79" s="3" t="s">
        <v>209</v>
      </c>
      <c r="B79" s="3" t="s">
        <v>210</v>
      </c>
      <c r="C79" s="3" t="s">
        <v>380</v>
      </c>
      <c r="D79" s="3" t="s">
        <v>206</v>
      </c>
      <c r="E79" s="3">
        <v>17</v>
      </c>
      <c r="F79" s="3">
        <v>63</v>
      </c>
      <c r="G79" s="3">
        <v>3</v>
      </c>
      <c r="H79" s="3" t="s">
        <v>9</v>
      </c>
      <c r="I79" s="3" t="s">
        <v>323</v>
      </c>
      <c r="J79" s="3">
        <v>78.040000000000006</v>
      </c>
      <c r="K79" s="3">
        <f t="shared" si="15"/>
        <v>70.52000000000001</v>
      </c>
      <c r="L79" s="3">
        <v>3</v>
      </c>
      <c r="M79" s="3" t="s">
        <v>333</v>
      </c>
      <c r="N79" s="3" t="s">
        <v>336</v>
      </c>
      <c r="O79" s="3" t="s">
        <v>338</v>
      </c>
    </row>
    <row r="80" spans="1:15" ht="12.75" customHeight="1" x14ac:dyDescent="0.2">
      <c r="A80" s="3" t="s">
        <v>211</v>
      </c>
      <c r="B80" s="3" t="s">
        <v>212</v>
      </c>
      <c r="C80" s="3" t="s">
        <v>380</v>
      </c>
      <c r="D80" s="3" t="s">
        <v>206</v>
      </c>
      <c r="E80" s="3">
        <v>17</v>
      </c>
      <c r="F80" s="3">
        <v>57</v>
      </c>
      <c r="G80" s="3">
        <v>4</v>
      </c>
      <c r="H80" s="3" t="s">
        <v>9</v>
      </c>
      <c r="I80" s="3" t="s">
        <v>323</v>
      </c>
      <c r="J80" s="3">
        <v>82.12</v>
      </c>
      <c r="K80" s="3">
        <f t="shared" si="15"/>
        <v>69.56</v>
      </c>
      <c r="L80" s="3">
        <v>4</v>
      </c>
      <c r="M80" s="3" t="s">
        <v>333</v>
      </c>
      <c r="N80" s="3" t="s">
        <v>336</v>
      </c>
      <c r="O80" s="3" t="s">
        <v>338</v>
      </c>
    </row>
    <row r="81" spans="1:15" ht="12.75" customHeight="1" x14ac:dyDescent="0.2">
      <c r="A81" s="3" t="s">
        <v>218</v>
      </c>
      <c r="B81" s="3" t="s">
        <v>219</v>
      </c>
      <c r="C81" s="3" t="s">
        <v>380</v>
      </c>
      <c r="D81" s="3" t="s">
        <v>206</v>
      </c>
      <c r="E81" s="3">
        <v>17</v>
      </c>
      <c r="F81" s="3">
        <v>55</v>
      </c>
      <c r="G81" s="3">
        <v>7</v>
      </c>
      <c r="H81" s="3" t="s">
        <v>9</v>
      </c>
      <c r="I81" s="3" t="s">
        <v>323</v>
      </c>
      <c r="J81" s="3">
        <v>81.36</v>
      </c>
      <c r="K81" s="3">
        <f t="shared" si="15"/>
        <v>68.180000000000007</v>
      </c>
      <c r="L81" s="3">
        <v>5</v>
      </c>
      <c r="M81" s="3" t="s">
        <v>333</v>
      </c>
      <c r="N81" s="3" t="s">
        <v>336</v>
      </c>
      <c r="O81" s="3" t="s">
        <v>338</v>
      </c>
    </row>
    <row r="82" spans="1:15" ht="12.75" customHeight="1" x14ac:dyDescent="0.2">
      <c r="A82" s="3" t="s">
        <v>215</v>
      </c>
      <c r="B82" s="3" t="s">
        <v>216</v>
      </c>
      <c r="C82" s="3" t="s">
        <v>380</v>
      </c>
      <c r="D82" s="3" t="s">
        <v>206</v>
      </c>
      <c r="E82" s="3">
        <v>17</v>
      </c>
      <c r="F82" s="3">
        <v>56</v>
      </c>
      <c r="G82" s="3">
        <v>5</v>
      </c>
      <c r="H82" s="3" t="s">
        <v>9</v>
      </c>
      <c r="I82" s="3" t="s">
        <v>323</v>
      </c>
      <c r="J82" s="3">
        <v>79.459999999999994</v>
      </c>
      <c r="K82" s="3">
        <f t="shared" si="15"/>
        <v>67.72999999999999</v>
      </c>
      <c r="L82" s="3">
        <v>6</v>
      </c>
      <c r="M82" s="3" t="s">
        <v>333</v>
      </c>
      <c r="N82" s="3" t="s">
        <v>336</v>
      </c>
      <c r="O82" s="3" t="s">
        <v>338</v>
      </c>
    </row>
    <row r="83" spans="1:15" ht="12.75" customHeight="1" x14ac:dyDescent="0.2">
      <c r="A83" s="3" t="s">
        <v>213</v>
      </c>
      <c r="B83" s="3" t="s">
        <v>214</v>
      </c>
      <c r="C83" s="3" t="s">
        <v>380</v>
      </c>
      <c r="D83" s="3" t="s">
        <v>206</v>
      </c>
      <c r="E83" s="3">
        <v>17</v>
      </c>
      <c r="F83" s="3">
        <v>56</v>
      </c>
      <c r="G83" s="3">
        <v>5</v>
      </c>
      <c r="H83" s="3" t="s">
        <v>9</v>
      </c>
      <c r="I83" s="3" t="s">
        <v>323</v>
      </c>
      <c r="J83" s="3">
        <v>79.34</v>
      </c>
      <c r="K83" s="3">
        <f t="shared" si="15"/>
        <v>67.67</v>
      </c>
      <c r="L83" s="3">
        <v>7</v>
      </c>
      <c r="M83" s="3" t="s">
        <v>333</v>
      </c>
      <c r="N83" s="3" t="s">
        <v>335</v>
      </c>
      <c r="O83" s="3"/>
    </row>
    <row r="84" spans="1:15" ht="12.75" customHeight="1" x14ac:dyDescent="0.2">
      <c r="A84" s="3" t="s">
        <v>222</v>
      </c>
      <c r="B84" s="3" t="s">
        <v>223</v>
      </c>
      <c r="C84" s="3" t="s">
        <v>380</v>
      </c>
      <c r="D84" s="3" t="s">
        <v>206</v>
      </c>
      <c r="E84" s="3">
        <v>17</v>
      </c>
      <c r="F84" s="3">
        <v>53</v>
      </c>
      <c r="G84" s="3">
        <v>11</v>
      </c>
      <c r="H84" s="3" t="s">
        <v>9</v>
      </c>
      <c r="I84" s="3" t="s">
        <v>323</v>
      </c>
      <c r="J84" s="3">
        <v>81.88</v>
      </c>
      <c r="K84" s="3">
        <f t="shared" si="15"/>
        <v>67.44</v>
      </c>
      <c r="L84" s="3">
        <v>8</v>
      </c>
      <c r="M84" s="3" t="s">
        <v>333</v>
      </c>
      <c r="N84" s="3" t="s">
        <v>336</v>
      </c>
      <c r="O84" s="3" t="s">
        <v>338</v>
      </c>
    </row>
    <row r="85" spans="1:15" ht="12.75" customHeight="1" x14ac:dyDescent="0.2">
      <c r="A85" s="3" t="s">
        <v>226</v>
      </c>
      <c r="B85" s="3" t="s">
        <v>227</v>
      </c>
      <c r="C85" s="3" t="s">
        <v>380</v>
      </c>
      <c r="D85" s="3" t="s">
        <v>206</v>
      </c>
      <c r="E85" s="3">
        <v>17</v>
      </c>
      <c r="F85" s="3">
        <v>51</v>
      </c>
      <c r="G85" s="3">
        <v>14</v>
      </c>
      <c r="H85" s="3" t="s">
        <v>9</v>
      </c>
      <c r="I85" s="3" t="s">
        <v>323</v>
      </c>
      <c r="J85" s="3">
        <v>81.78</v>
      </c>
      <c r="K85" s="3">
        <f t="shared" si="15"/>
        <v>66.39</v>
      </c>
      <c r="L85" s="3">
        <v>9</v>
      </c>
      <c r="M85" s="3" t="s">
        <v>333</v>
      </c>
      <c r="N85" s="3" t="s">
        <v>336</v>
      </c>
      <c r="O85" s="3" t="s">
        <v>338</v>
      </c>
    </row>
    <row r="86" spans="1:15" ht="12.75" customHeight="1" x14ac:dyDescent="0.2">
      <c r="A86" s="3" t="s">
        <v>217</v>
      </c>
      <c r="B86" s="3" t="s">
        <v>82</v>
      </c>
      <c r="C86" s="3" t="s">
        <v>380</v>
      </c>
      <c r="D86" s="3" t="s">
        <v>206</v>
      </c>
      <c r="E86" s="3">
        <v>17</v>
      </c>
      <c r="F86" s="3">
        <v>55</v>
      </c>
      <c r="G86" s="3">
        <v>7</v>
      </c>
      <c r="H86" s="3" t="s">
        <v>9</v>
      </c>
      <c r="I86" s="3" t="s">
        <v>323</v>
      </c>
      <c r="J86" s="3">
        <v>77.36</v>
      </c>
      <c r="K86" s="3">
        <f t="shared" si="15"/>
        <v>66.180000000000007</v>
      </c>
      <c r="L86" s="3">
        <v>10</v>
      </c>
      <c r="M86" s="3" t="s">
        <v>333</v>
      </c>
      <c r="N86" s="3" t="s">
        <v>336</v>
      </c>
      <c r="O86" s="3" t="s">
        <v>338</v>
      </c>
    </row>
    <row r="87" spans="1:15" ht="12.75" customHeight="1" x14ac:dyDescent="0.2">
      <c r="A87" s="3" t="s">
        <v>228</v>
      </c>
      <c r="B87" s="3" t="s">
        <v>229</v>
      </c>
      <c r="C87" s="3" t="s">
        <v>380</v>
      </c>
      <c r="D87" s="3" t="s">
        <v>206</v>
      </c>
      <c r="E87" s="3">
        <v>17</v>
      </c>
      <c r="F87" s="3">
        <v>50</v>
      </c>
      <c r="G87" s="3">
        <v>15</v>
      </c>
      <c r="H87" s="3" t="s">
        <v>9</v>
      </c>
      <c r="I87" s="3" t="s">
        <v>323</v>
      </c>
      <c r="J87" s="3">
        <v>81.14</v>
      </c>
      <c r="K87" s="3">
        <f t="shared" si="15"/>
        <v>65.569999999999993</v>
      </c>
      <c r="L87" s="3">
        <v>11</v>
      </c>
      <c r="M87" s="3" t="s">
        <v>333</v>
      </c>
      <c r="N87" s="3" t="s">
        <v>336</v>
      </c>
      <c r="O87" s="3" t="s">
        <v>338</v>
      </c>
    </row>
    <row r="88" spans="1:15" ht="12.75" customHeight="1" x14ac:dyDescent="0.2">
      <c r="A88" s="3" t="s">
        <v>230</v>
      </c>
      <c r="B88" s="3" t="s">
        <v>231</v>
      </c>
      <c r="C88" s="3" t="s">
        <v>380</v>
      </c>
      <c r="D88" s="3" t="s">
        <v>206</v>
      </c>
      <c r="E88" s="3">
        <v>17</v>
      </c>
      <c r="F88" s="3">
        <v>50</v>
      </c>
      <c r="G88" s="3">
        <v>15</v>
      </c>
      <c r="H88" s="3" t="s">
        <v>9</v>
      </c>
      <c r="I88" s="3" t="s">
        <v>323</v>
      </c>
      <c r="J88" s="3">
        <v>80.62</v>
      </c>
      <c r="K88" s="3">
        <f t="shared" si="15"/>
        <v>65.31</v>
      </c>
      <c r="L88" s="3">
        <v>12</v>
      </c>
      <c r="M88" s="3" t="s">
        <v>333</v>
      </c>
      <c r="N88" s="3" t="s">
        <v>336</v>
      </c>
      <c r="O88" s="3" t="s">
        <v>338</v>
      </c>
    </row>
    <row r="89" spans="1:15" ht="12.75" customHeight="1" x14ac:dyDescent="0.2">
      <c r="A89" s="3" t="s">
        <v>220</v>
      </c>
      <c r="B89" s="3" t="s">
        <v>221</v>
      </c>
      <c r="C89" s="3" t="s">
        <v>380</v>
      </c>
      <c r="D89" s="3" t="s">
        <v>206</v>
      </c>
      <c r="E89" s="3">
        <v>17</v>
      </c>
      <c r="F89" s="3">
        <v>53</v>
      </c>
      <c r="G89" s="3">
        <v>11</v>
      </c>
      <c r="H89" s="3" t="s">
        <v>9</v>
      </c>
      <c r="I89" s="3" t="s">
        <v>323</v>
      </c>
      <c r="J89" s="3">
        <v>76.56</v>
      </c>
      <c r="K89" s="3">
        <f t="shared" si="15"/>
        <v>64.78</v>
      </c>
      <c r="L89" s="3">
        <v>13</v>
      </c>
      <c r="M89" s="3" t="s">
        <v>333</v>
      </c>
      <c r="N89" s="3" t="s">
        <v>336</v>
      </c>
      <c r="O89" s="3" t="s">
        <v>338</v>
      </c>
    </row>
    <row r="90" spans="1:15" ht="12.75" customHeight="1" x14ac:dyDescent="0.2">
      <c r="A90" s="3" t="s">
        <v>232</v>
      </c>
      <c r="B90" s="3" t="s">
        <v>233</v>
      </c>
      <c r="C90" s="3" t="s">
        <v>380</v>
      </c>
      <c r="D90" s="3" t="s">
        <v>206</v>
      </c>
      <c r="E90" s="3">
        <v>17</v>
      </c>
      <c r="F90" s="3">
        <v>49</v>
      </c>
      <c r="G90" s="3">
        <v>17</v>
      </c>
      <c r="H90" s="3" t="s">
        <v>9</v>
      </c>
      <c r="I90" s="3" t="s">
        <v>323</v>
      </c>
      <c r="J90" s="3">
        <v>79.8</v>
      </c>
      <c r="K90" s="3">
        <f t="shared" si="15"/>
        <v>64.400000000000006</v>
      </c>
      <c r="L90" s="3">
        <v>14</v>
      </c>
      <c r="M90" s="3" t="s">
        <v>333</v>
      </c>
      <c r="N90" s="3" t="s">
        <v>336</v>
      </c>
      <c r="O90" s="3" t="s">
        <v>338</v>
      </c>
    </row>
    <row r="91" spans="1:15" ht="12.75" customHeight="1" x14ac:dyDescent="0.2">
      <c r="A91" s="3" t="s">
        <v>224</v>
      </c>
      <c r="B91" s="3" t="s">
        <v>225</v>
      </c>
      <c r="C91" s="3" t="s">
        <v>380</v>
      </c>
      <c r="D91" s="3" t="s">
        <v>206</v>
      </c>
      <c r="E91" s="3">
        <v>17</v>
      </c>
      <c r="F91" s="3">
        <v>52</v>
      </c>
      <c r="G91" s="3">
        <v>13</v>
      </c>
      <c r="H91" s="3" t="s">
        <v>9</v>
      </c>
      <c r="I91" s="3" t="s">
        <v>323</v>
      </c>
      <c r="J91" s="3">
        <v>76.64</v>
      </c>
      <c r="K91" s="3">
        <f t="shared" si="15"/>
        <v>64.319999999999993</v>
      </c>
      <c r="L91" s="3">
        <v>15</v>
      </c>
      <c r="M91" s="3" t="s">
        <v>333</v>
      </c>
      <c r="N91" s="3" t="s">
        <v>336</v>
      </c>
      <c r="O91" s="3" t="s">
        <v>338</v>
      </c>
    </row>
    <row r="92" spans="1:15" ht="12.75" customHeight="1" x14ac:dyDescent="0.2">
      <c r="A92" s="3" t="s">
        <v>234</v>
      </c>
      <c r="B92" s="3" t="s">
        <v>235</v>
      </c>
      <c r="C92" s="3" t="s">
        <v>380</v>
      </c>
      <c r="D92" s="3" t="s">
        <v>206</v>
      </c>
      <c r="E92" s="3">
        <v>17</v>
      </c>
      <c r="F92" s="3">
        <v>49</v>
      </c>
      <c r="G92" s="3">
        <v>17</v>
      </c>
      <c r="H92" s="3" t="s">
        <v>9</v>
      </c>
      <c r="I92" s="3" t="s">
        <v>323</v>
      </c>
      <c r="J92" s="3">
        <v>78.959999999999994</v>
      </c>
      <c r="K92" s="3">
        <f t="shared" si="15"/>
        <v>63.98</v>
      </c>
      <c r="L92" s="3">
        <v>16</v>
      </c>
      <c r="M92" s="3" t="s">
        <v>333</v>
      </c>
      <c r="N92" s="3" t="s">
        <v>336</v>
      </c>
      <c r="O92" s="3" t="s">
        <v>338</v>
      </c>
    </row>
    <row r="93" spans="1:15" ht="12.75" customHeight="1" x14ac:dyDescent="0.2">
      <c r="A93" s="3" t="s">
        <v>236</v>
      </c>
      <c r="B93" s="3" t="s">
        <v>237</v>
      </c>
      <c r="C93" s="3" t="s">
        <v>380</v>
      </c>
      <c r="D93" s="3" t="s">
        <v>206</v>
      </c>
      <c r="E93" s="3">
        <v>17</v>
      </c>
      <c r="F93" s="3">
        <v>48</v>
      </c>
      <c r="G93" s="3">
        <v>20</v>
      </c>
      <c r="H93" s="3" t="s">
        <v>9</v>
      </c>
      <c r="I93" s="3" t="s">
        <v>323</v>
      </c>
      <c r="J93" s="3">
        <v>79.86</v>
      </c>
      <c r="K93" s="3">
        <f t="shared" si="15"/>
        <v>63.93</v>
      </c>
      <c r="L93" s="3">
        <v>17</v>
      </c>
      <c r="M93" s="3" t="s">
        <v>333</v>
      </c>
      <c r="N93" s="3" t="s">
        <v>336</v>
      </c>
      <c r="O93" s="3" t="s">
        <v>338</v>
      </c>
    </row>
    <row r="94" spans="1:15" ht="12.75" customHeight="1" x14ac:dyDescent="0.2">
      <c r="A94" s="3" t="s">
        <v>238</v>
      </c>
      <c r="B94" s="3" t="s">
        <v>239</v>
      </c>
      <c r="C94" s="3" t="s">
        <v>381</v>
      </c>
      <c r="D94" s="3" t="s">
        <v>240</v>
      </c>
      <c r="E94" s="3">
        <v>17</v>
      </c>
      <c r="F94" s="3">
        <v>75</v>
      </c>
      <c r="G94" s="3">
        <v>1</v>
      </c>
      <c r="H94" s="3" t="s">
        <v>9</v>
      </c>
      <c r="I94" s="3" t="s">
        <v>323</v>
      </c>
      <c r="J94" s="3">
        <v>79.62</v>
      </c>
      <c r="K94" s="3">
        <f t="shared" ref="K94:K110" si="16">F94*0.5+J94*0.5</f>
        <v>77.31</v>
      </c>
      <c r="L94" s="3">
        <v>1</v>
      </c>
      <c r="M94" s="3" t="s">
        <v>333</v>
      </c>
      <c r="N94" s="3" t="s">
        <v>336</v>
      </c>
      <c r="O94" s="3" t="s">
        <v>338</v>
      </c>
    </row>
    <row r="95" spans="1:15" ht="12.75" customHeight="1" x14ac:dyDescent="0.2">
      <c r="A95" s="3" t="s">
        <v>241</v>
      </c>
      <c r="B95" s="3" t="s">
        <v>242</v>
      </c>
      <c r="C95" s="3" t="s">
        <v>381</v>
      </c>
      <c r="D95" s="3" t="s">
        <v>240</v>
      </c>
      <c r="E95" s="3">
        <v>17</v>
      </c>
      <c r="F95" s="3">
        <v>68</v>
      </c>
      <c r="G95" s="3">
        <v>2</v>
      </c>
      <c r="H95" s="3" t="s">
        <v>9</v>
      </c>
      <c r="I95" s="3" t="s">
        <v>323</v>
      </c>
      <c r="J95" s="3">
        <v>81.42</v>
      </c>
      <c r="K95" s="3">
        <f t="shared" si="16"/>
        <v>74.710000000000008</v>
      </c>
      <c r="L95" s="3">
        <v>2</v>
      </c>
      <c r="M95" s="3" t="s">
        <v>333</v>
      </c>
      <c r="N95" s="3" t="s">
        <v>336</v>
      </c>
      <c r="O95" s="3" t="s">
        <v>338</v>
      </c>
    </row>
    <row r="96" spans="1:15" ht="12.75" customHeight="1" x14ac:dyDescent="0.2">
      <c r="A96" s="3" t="s">
        <v>247</v>
      </c>
      <c r="B96" s="3" t="s">
        <v>248</v>
      </c>
      <c r="C96" s="3" t="s">
        <v>381</v>
      </c>
      <c r="D96" s="3" t="s">
        <v>240</v>
      </c>
      <c r="E96" s="3">
        <v>17</v>
      </c>
      <c r="F96" s="3">
        <v>65</v>
      </c>
      <c r="G96" s="3">
        <v>5</v>
      </c>
      <c r="H96" s="3" t="s">
        <v>9</v>
      </c>
      <c r="I96" s="3" t="s">
        <v>323</v>
      </c>
      <c r="J96" s="3">
        <v>83.08</v>
      </c>
      <c r="K96" s="3">
        <f t="shared" si="16"/>
        <v>74.039999999999992</v>
      </c>
      <c r="L96" s="3">
        <v>3</v>
      </c>
      <c r="M96" s="3" t="s">
        <v>333</v>
      </c>
      <c r="N96" s="3" t="s">
        <v>336</v>
      </c>
      <c r="O96" s="3" t="s">
        <v>338</v>
      </c>
    </row>
    <row r="97" spans="1:15" ht="12.75" customHeight="1" x14ac:dyDescent="0.2">
      <c r="A97" s="3" t="s">
        <v>249</v>
      </c>
      <c r="B97" s="3" t="s">
        <v>250</v>
      </c>
      <c r="C97" s="3" t="s">
        <v>381</v>
      </c>
      <c r="D97" s="3" t="s">
        <v>240</v>
      </c>
      <c r="E97" s="3">
        <v>17</v>
      </c>
      <c r="F97" s="3">
        <v>65</v>
      </c>
      <c r="G97" s="3">
        <v>5</v>
      </c>
      <c r="H97" s="3" t="s">
        <v>9</v>
      </c>
      <c r="I97" s="3" t="s">
        <v>323</v>
      </c>
      <c r="J97" s="3">
        <v>82.96</v>
      </c>
      <c r="K97" s="3">
        <f t="shared" si="16"/>
        <v>73.97999999999999</v>
      </c>
      <c r="L97" s="3">
        <v>4</v>
      </c>
      <c r="M97" s="3" t="s">
        <v>333</v>
      </c>
      <c r="N97" s="3" t="s">
        <v>336</v>
      </c>
      <c r="O97" s="3" t="s">
        <v>338</v>
      </c>
    </row>
    <row r="98" spans="1:15" ht="12.75" customHeight="1" x14ac:dyDescent="0.2">
      <c r="A98" s="3" t="s">
        <v>251</v>
      </c>
      <c r="B98" s="3" t="s">
        <v>252</v>
      </c>
      <c r="C98" s="3" t="s">
        <v>381</v>
      </c>
      <c r="D98" s="3" t="s">
        <v>240</v>
      </c>
      <c r="E98" s="3">
        <v>17</v>
      </c>
      <c r="F98" s="3">
        <v>65</v>
      </c>
      <c r="G98" s="3">
        <v>5</v>
      </c>
      <c r="H98" s="3" t="s">
        <v>9</v>
      </c>
      <c r="I98" s="3" t="s">
        <v>323</v>
      </c>
      <c r="J98" s="3">
        <v>82.44</v>
      </c>
      <c r="K98" s="3">
        <f t="shared" si="16"/>
        <v>73.72</v>
      </c>
      <c r="L98" s="3">
        <v>5</v>
      </c>
      <c r="M98" s="3" t="s">
        <v>333</v>
      </c>
      <c r="N98" s="3" t="s">
        <v>336</v>
      </c>
      <c r="O98" s="3" t="s">
        <v>338</v>
      </c>
    </row>
    <row r="99" spans="1:15" ht="12.75" customHeight="1" x14ac:dyDescent="0.2">
      <c r="A99" s="3" t="s">
        <v>245</v>
      </c>
      <c r="B99" s="3" t="s">
        <v>246</v>
      </c>
      <c r="C99" s="3" t="s">
        <v>381</v>
      </c>
      <c r="D99" s="3" t="s">
        <v>240</v>
      </c>
      <c r="E99" s="3">
        <v>17</v>
      </c>
      <c r="F99" s="3">
        <v>66</v>
      </c>
      <c r="G99" s="3">
        <v>3</v>
      </c>
      <c r="H99" s="3" t="s">
        <v>9</v>
      </c>
      <c r="I99" s="3" t="s">
        <v>323</v>
      </c>
      <c r="J99" s="3">
        <v>80.56</v>
      </c>
      <c r="K99" s="3">
        <f t="shared" si="16"/>
        <v>73.28</v>
      </c>
      <c r="L99" s="3">
        <v>6</v>
      </c>
      <c r="M99" s="3" t="s">
        <v>333</v>
      </c>
      <c r="N99" s="3" t="s">
        <v>336</v>
      </c>
      <c r="O99" s="3" t="s">
        <v>338</v>
      </c>
    </row>
    <row r="100" spans="1:15" ht="12.75" customHeight="1" x14ac:dyDescent="0.2">
      <c r="A100" s="3" t="s">
        <v>243</v>
      </c>
      <c r="B100" s="3" t="s">
        <v>244</v>
      </c>
      <c r="C100" s="3" t="s">
        <v>381</v>
      </c>
      <c r="D100" s="3" t="s">
        <v>240</v>
      </c>
      <c r="E100" s="3">
        <v>17</v>
      </c>
      <c r="F100" s="3">
        <v>66</v>
      </c>
      <c r="G100" s="3">
        <v>3</v>
      </c>
      <c r="H100" s="3" t="s">
        <v>9</v>
      </c>
      <c r="I100" s="3" t="s">
        <v>323</v>
      </c>
      <c r="J100" s="3">
        <v>80.08</v>
      </c>
      <c r="K100" s="3">
        <f t="shared" si="16"/>
        <v>73.039999999999992</v>
      </c>
      <c r="L100" s="3">
        <v>7</v>
      </c>
      <c r="M100" s="3" t="s">
        <v>333</v>
      </c>
      <c r="N100" s="3" t="s">
        <v>336</v>
      </c>
      <c r="O100" s="3" t="s">
        <v>338</v>
      </c>
    </row>
    <row r="101" spans="1:15" ht="12.75" customHeight="1" x14ac:dyDescent="0.2">
      <c r="A101" s="3" t="s">
        <v>253</v>
      </c>
      <c r="B101" s="3" t="s">
        <v>254</v>
      </c>
      <c r="C101" s="3" t="s">
        <v>381</v>
      </c>
      <c r="D101" s="3" t="s">
        <v>240</v>
      </c>
      <c r="E101" s="3">
        <v>17</v>
      </c>
      <c r="F101" s="3">
        <v>63</v>
      </c>
      <c r="G101" s="3">
        <v>9</v>
      </c>
      <c r="H101" s="3" t="s">
        <v>9</v>
      </c>
      <c r="I101" s="3" t="s">
        <v>324</v>
      </c>
      <c r="J101" s="3">
        <v>81.86</v>
      </c>
      <c r="K101" s="3">
        <f t="shared" si="16"/>
        <v>72.430000000000007</v>
      </c>
      <c r="L101" s="3">
        <v>8</v>
      </c>
      <c r="M101" s="3" t="s">
        <v>333</v>
      </c>
      <c r="N101" s="3" t="s">
        <v>336</v>
      </c>
      <c r="O101" s="3" t="s">
        <v>338</v>
      </c>
    </row>
    <row r="102" spans="1:15" ht="12.75" customHeight="1" x14ac:dyDescent="0.2">
      <c r="A102" s="3" t="s">
        <v>256</v>
      </c>
      <c r="B102" s="3" t="s">
        <v>257</v>
      </c>
      <c r="C102" s="3" t="s">
        <v>381</v>
      </c>
      <c r="D102" s="3" t="s">
        <v>240</v>
      </c>
      <c r="E102" s="3">
        <v>17</v>
      </c>
      <c r="F102" s="3">
        <v>62</v>
      </c>
      <c r="G102" s="3">
        <v>11</v>
      </c>
      <c r="H102" s="3" t="s">
        <v>9</v>
      </c>
      <c r="I102" s="3" t="s">
        <v>324</v>
      </c>
      <c r="J102" s="3">
        <v>82.7</v>
      </c>
      <c r="K102" s="3">
        <f t="shared" si="16"/>
        <v>72.349999999999994</v>
      </c>
      <c r="L102" s="3">
        <v>9</v>
      </c>
      <c r="M102" s="3" t="s">
        <v>333</v>
      </c>
      <c r="N102" s="3" t="s">
        <v>336</v>
      </c>
      <c r="O102" s="3" t="s">
        <v>338</v>
      </c>
    </row>
    <row r="103" spans="1:15" ht="12.75" customHeight="1" x14ac:dyDescent="0.2">
      <c r="A103" s="3" t="s">
        <v>262</v>
      </c>
      <c r="B103" s="3" t="s">
        <v>138</v>
      </c>
      <c r="C103" s="3" t="s">
        <v>381</v>
      </c>
      <c r="D103" s="3" t="s">
        <v>240</v>
      </c>
      <c r="E103" s="3">
        <v>17</v>
      </c>
      <c r="F103" s="3">
        <v>61</v>
      </c>
      <c r="G103" s="3">
        <v>13</v>
      </c>
      <c r="H103" s="3" t="s">
        <v>9</v>
      </c>
      <c r="I103" s="3" t="s">
        <v>324</v>
      </c>
      <c r="J103" s="3">
        <v>83.68</v>
      </c>
      <c r="K103" s="3">
        <f t="shared" si="16"/>
        <v>72.34</v>
      </c>
      <c r="L103" s="3">
        <v>10</v>
      </c>
      <c r="M103" s="3" t="s">
        <v>333</v>
      </c>
      <c r="N103" s="3" t="s">
        <v>336</v>
      </c>
      <c r="O103" s="3" t="s">
        <v>338</v>
      </c>
    </row>
    <row r="104" spans="1:15" ht="12.75" customHeight="1" x14ac:dyDescent="0.2">
      <c r="A104" s="3" t="s">
        <v>255</v>
      </c>
      <c r="B104" s="3" t="s">
        <v>31</v>
      </c>
      <c r="C104" s="3" t="s">
        <v>381</v>
      </c>
      <c r="D104" s="3" t="s">
        <v>240</v>
      </c>
      <c r="E104" s="3">
        <v>17</v>
      </c>
      <c r="F104" s="3">
        <v>62</v>
      </c>
      <c r="G104" s="3">
        <v>11</v>
      </c>
      <c r="H104" s="3" t="s">
        <v>9</v>
      </c>
      <c r="I104" s="3" t="s">
        <v>324</v>
      </c>
      <c r="J104" s="3">
        <v>80.8</v>
      </c>
      <c r="K104" s="3">
        <f t="shared" si="16"/>
        <v>71.400000000000006</v>
      </c>
      <c r="L104" s="3">
        <v>11</v>
      </c>
      <c r="M104" s="3" t="s">
        <v>333</v>
      </c>
      <c r="N104" s="3" t="s">
        <v>336</v>
      </c>
      <c r="O104" s="3" t="s">
        <v>338</v>
      </c>
    </row>
    <row r="105" spans="1:15" ht="12.75" customHeight="1" x14ac:dyDescent="0.2">
      <c r="A105" s="3" t="s">
        <v>265</v>
      </c>
      <c r="B105" s="3" t="s">
        <v>266</v>
      </c>
      <c r="C105" s="3" t="s">
        <v>381</v>
      </c>
      <c r="D105" s="3" t="s">
        <v>240</v>
      </c>
      <c r="E105" s="3">
        <v>17</v>
      </c>
      <c r="F105" s="3">
        <v>60</v>
      </c>
      <c r="G105" s="3">
        <v>18</v>
      </c>
      <c r="H105" s="3" t="s">
        <v>9</v>
      </c>
      <c r="I105" s="3" t="s">
        <v>324</v>
      </c>
      <c r="J105" s="3">
        <v>82.5</v>
      </c>
      <c r="K105" s="3">
        <f t="shared" si="16"/>
        <v>71.25</v>
      </c>
      <c r="L105" s="3">
        <v>12</v>
      </c>
      <c r="M105" s="3" t="s">
        <v>333</v>
      </c>
      <c r="N105" s="3" t="s">
        <v>336</v>
      </c>
      <c r="O105" s="3" t="s">
        <v>338</v>
      </c>
    </row>
    <row r="106" spans="1:15" ht="12.75" customHeight="1" x14ac:dyDescent="0.2">
      <c r="A106" s="3" t="s">
        <v>258</v>
      </c>
      <c r="B106" s="3" t="s">
        <v>259</v>
      </c>
      <c r="C106" s="3" t="s">
        <v>381</v>
      </c>
      <c r="D106" s="3" t="s">
        <v>240</v>
      </c>
      <c r="E106" s="3">
        <v>17</v>
      </c>
      <c r="F106" s="3">
        <v>61</v>
      </c>
      <c r="G106" s="3">
        <v>13</v>
      </c>
      <c r="H106" s="3" t="s">
        <v>9</v>
      </c>
      <c r="I106" s="3" t="s">
        <v>324</v>
      </c>
      <c r="J106" s="3">
        <v>81.12</v>
      </c>
      <c r="K106" s="3">
        <f t="shared" si="16"/>
        <v>71.06</v>
      </c>
      <c r="L106" s="3">
        <v>13</v>
      </c>
      <c r="M106" s="3" t="s">
        <v>333</v>
      </c>
      <c r="N106" s="3" t="s">
        <v>336</v>
      </c>
      <c r="O106" s="3" t="s">
        <v>338</v>
      </c>
    </row>
    <row r="107" spans="1:15" ht="12.75" customHeight="1" x14ac:dyDescent="0.2">
      <c r="A107" s="3" t="s">
        <v>263</v>
      </c>
      <c r="B107" s="3" t="s">
        <v>264</v>
      </c>
      <c r="C107" s="3" t="s">
        <v>381</v>
      </c>
      <c r="D107" s="3" t="s">
        <v>240</v>
      </c>
      <c r="E107" s="3">
        <v>17</v>
      </c>
      <c r="F107" s="3">
        <v>60</v>
      </c>
      <c r="G107" s="3">
        <v>18</v>
      </c>
      <c r="H107" s="3" t="s">
        <v>9</v>
      </c>
      <c r="I107" s="3" t="s">
        <v>324</v>
      </c>
      <c r="J107" s="3">
        <v>82</v>
      </c>
      <c r="K107" s="3">
        <f t="shared" si="16"/>
        <v>71</v>
      </c>
      <c r="L107" s="3">
        <v>14</v>
      </c>
      <c r="M107" s="3" t="s">
        <v>333</v>
      </c>
      <c r="N107" s="3" t="s">
        <v>336</v>
      </c>
      <c r="O107" s="3" t="s">
        <v>338</v>
      </c>
    </row>
    <row r="108" spans="1:15" ht="12.75" customHeight="1" x14ac:dyDescent="0.2">
      <c r="A108" s="3" t="s">
        <v>260</v>
      </c>
      <c r="B108" s="3" t="s">
        <v>261</v>
      </c>
      <c r="C108" s="3" t="s">
        <v>381</v>
      </c>
      <c r="D108" s="3" t="s">
        <v>240</v>
      </c>
      <c r="E108" s="3">
        <v>17</v>
      </c>
      <c r="F108" s="3">
        <v>61</v>
      </c>
      <c r="G108" s="3">
        <v>13</v>
      </c>
      <c r="H108" s="3" t="s">
        <v>9</v>
      </c>
      <c r="I108" s="3" t="s">
        <v>324</v>
      </c>
      <c r="J108" s="3">
        <v>80.7</v>
      </c>
      <c r="K108" s="3">
        <f t="shared" si="16"/>
        <v>70.849999999999994</v>
      </c>
      <c r="L108" s="3">
        <v>15</v>
      </c>
      <c r="M108" s="3" t="s">
        <v>333</v>
      </c>
      <c r="N108" s="3" t="s">
        <v>336</v>
      </c>
      <c r="O108" s="3" t="s">
        <v>338</v>
      </c>
    </row>
    <row r="109" spans="1:15" ht="12.75" customHeight="1" x14ac:dyDescent="0.2">
      <c r="A109" s="3" t="s">
        <v>269</v>
      </c>
      <c r="B109" s="3" t="s">
        <v>270</v>
      </c>
      <c r="C109" s="3" t="s">
        <v>381</v>
      </c>
      <c r="D109" s="3" t="s">
        <v>240</v>
      </c>
      <c r="E109" s="3">
        <v>17</v>
      </c>
      <c r="F109" s="3">
        <v>58</v>
      </c>
      <c r="G109" s="3">
        <v>29</v>
      </c>
      <c r="H109" s="3" t="s">
        <v>9</v>
      </c>
      <c r="I109" s="3" t="s">
        <v>323</v>
      </c>
      <c r="J109" s="3">
        <v>83.54</v>
      </c>
      <c r="K109" s="3">
        <f t="shared" si="16"/>
        <v>70.77000000000001</v>
      </c>
      <c r="L109" s="3">
        <v>16</v>
      </c>
      <c r="M109" s="3" t="s">
        <v>333</v>
      </c>
      <c r="N109" s="3" t="s">
        <v>336</v>
      </c>
      <c r="O109" s="3" t="s">
        <v>338</v>
      </c>
    </row>
    <row r="110" spans="1:15" ht="12.75" customHeight="1" x14ac:dyDescent="0.2">
      <c r="A110" s="3" t="s">
        <v>267</v>
      </c>
      <c r="B110" s="3" t="s">
        <v>268</v>
      </c>
      <c r="C110" s="3" t="s">
        <v>381</v>
      </c>
      <c r="D110" s="3" t="s">
        <v>240</v>
      </c>
      <c r="E110" s="3">
        <v>17</v>
      </c>
      <c r="F110" s="3">
        <v>60</v>
      </c>
      <c r="G110" s="3">
        <v>18</v>
      </c>
      <c r="H110" s="3" t="s">
        <v>9</v>
      </c>
      <c r="I110" s="3" t="s">
        <v>324</v>
      </c>
      <c r="J110" s="3">
        <v>81.42</v>
      </c>
      <c r="K110" s="3">
        <f t="shared" si="16"/>
        <v>70.710000000000008</v>
      </c>
      <c r="L110" s="3">
        <v>17</v>
      </c>
      <c r="M110" s="3" t="s">
        <v>333</v>
      </c>
      <c r="N110" s="3" t="s">
        <v>336</v>
      </c>
      <c r="O110" s="3" t="s">
        <v>338</v>
      </c>
    </row>
    <row r="111" spans="1:15" ht="12.75" customHeight="1" x14ac:dyDescent="0.2">
      <c r="A111" s="3" t="s">
        <v>271</v>
      </c>
      <c r="B111" s="3" t="s">
        <v>272</v>
      </c>
      <c r="C111" s="3" t="s">
        <v>382</v>
      </c>
      <c r="D111" s="3" t="s">
        <v>273</v>
      </c>
      <c r="E111" s="3">
        <v>2</v>
      </c>
      <c r="F111" s="3">
        <v>63</v>
      </c>
      <c r="G111" s="3">
        <v>1</v>
      </c>
      <c r="H111" s="3" t="s">
        <v>9</v>
      </c>
      <c r="I111" s="3" t="s">
        <v>323</v>
      </c>
      <c r="J111" s="3">
        <v>81.48</v>
      </c>
      <c r="K111" s="3">
        <f>F111*0.5+J111*0.5</f>
        <v>72.240000000000009</v>
      </c>
      <c r="L111" s="3">
        <v>1</v>
      </c>
      <c r="M111" s="3" t="s">
        <v>333</v>
      </c>
      <c r="N111" s="3" t="s">
        <v>336</v>
      </c>
      <c r="O111" s="3" t="s">
        <v>338</v>
      </c>
    </row>
    <row r="112" spans="1:15" ht="12.75" customHeight="1" x14ac:dyDescent="0.2">
      <c r="A112" s="3" t="s">
        <v>274</v>
      </c>
      <c r="B112" s="3" t="s">
        <v>275</v>
      </c>
      <c r="C112" s="3" t="s">
        <v>382</v>
      </c>
      <c r="D112" s="3" t="s">
        <v>273</v>
      </c>
      <c r="E112" s="3">
        <v>2</v>
      </c>
      <c r="F112" s="3">
        <v>56</v>
      </c>
      <c r="G112" s="3">
        <v>2</v>
      </c>
      <c r="H112" s="3" t="s">
        <v>9</v>
      </c>
      <c r="I112" s="3" t="s">
        <v>323</v>
      </c>
      <c r="J112" s="3">
        <v>84.06</v>
      </c>
      <c r="K112" s="3">
        <f>F112*0.5+J112*0.5</f>
        <v>70.03</v>
      </c>
      <c r="L112" s="3">
        <v>2</v>
      </c>
      <c r="M112" s="3" t="s">
        <v>333</v>
      </c>
      <c r="N112" s="3" t="s">
        <v>336</v>
      </c>
      <c r="O112" s="3" t="s">
        <v>338</v>
      </c>
    </row>
    <row r="113" spans="1:15" ht="12.75" customHeight="1" x14ac:dyDescent="0.2">
      <c r="A113" s="3" t="s">
        <v>276</v>
      </c>
      <c r="B113" s="3" t="s">
        <v>277</v>
      </c>
      <c r="C113" s="3" t="s">
        <v>383</v>
      </c>
      <c r="D113" s="3" t="s">
        <v>278</v>
      </c>
      <c r="E113" s="3">
        <v>4</v>
      </c>
      <c r="F113" s="3">
        <v>56</v>
      </c>
      <c r="G113" s="3">
        <v>1</v>
      </c>
      <c r="H113" s="3" t="s">
        <v>9</v>
      </c>
      <c r="I113" s="3" t="s">
        <v>323</v>
      </c>
      <c r="J113" s="3">
        <v>82</v>
      </c>
      <c r="K113" s="3">
        <f t="shared" ref="K113:K116" si="17">F113*0.5+J113*0.5</f>
        <v>69</v>
      </c>
      <c r="L113" s="3">
        <v>1</v>
      </c>
      <c r="M113" s="3" t="s">
        <v>333</v>
      </c>
      <c r="N113" s="3" t="s">
        <v>336</v>
      </c>
      <c r="O113" s="3" t="s">
        <v>338</v>
      </c>
    </row>
    <row r="114" spans="1:15" ht="12.75" customHeight="1" x14ac:dyDescent="0.2">
      <c r="A114" s="3" t="s">
        <v>279</v>
      </c>
      <c r="B114" s="3" t="s">
        <v>95</v>
      </c>
      <c r="C114" s="3" t="s">
        <v>383</v>
      </c>
      <c r="D114" s="3" t="s">
        <v>278</v>
      </c>
      <c r="E114" s="3">
        <v>4</v>
      </c>
      <c r="F114" s="3">
        <v>53</v>
      </c>
      <c r="G114" s="3">
        <v>2</v>
      </c>
      <c r="H114" s="3" t="s">
        <v>9</v>
      </c>
      <c r="I114" s="3" t="s">
        <v>323</v>
      </c>
      <c r="J114" s="3">
        <v>84.02</v>
      </c>
      <c r="K114" s="3">
        <f t="shared" si="17"/>
        <v>68.509999999999991</v>
      </c>
      <c r="L114" s="3">
        <v>2</v>
      </c>
      <c r="M114" s="3" t="s">
        <v>333</v>
      </c>
      <c r="N114" s="3" t="s">
        <v>336</v>
      </c>
      <c r="O114" s="3" t="s">
        <v>338</v>
      </c>
    </row>
    <row r="115" spans="1:15" ht="12.75" customHeight="1" x14ac:dyDescent="0.2">
      <c r="A115" s="3" t="s">
        <v>280</v>
      </c>
      <c r="B115" s="3" t="s">
        <v>281</v>
      </c>
      <c r="C115" s="3" t="s">
        <v>383</v>
      </c>
      <c r="D115" s="3" t="s">
        <v>278</v>
      </c>
      <c r="E115" s="3">
        <v>4</v>
      </c>
      <c r="F115" s="3">
        <v>52</v>
      </c>
      <c r="G115" s="3">
        <v>3</v>
      </c>
      <c r="H115" s="3" t="s">
        <v>9</v>
      </c>
      <c r="I115" s="3" t="s">
        <v>323</v>
      </c>
      <c r="J115" s="3">
        <v>82.96</v>
      </c>
      <c r="K115" s="3">
        <f t="shared" si="17"/>
        <v>67.47999999999999</v>
      </c>
      <c r="L115" s="3">
        <v>3</v>
      </c>
      <c r="M115" s="3" t="s">
        <v>333</v>
      </c>
      <c r="N115" s="3" t="s">
        <v>336</v>
      </c>
      <c r="O115" s="3" t="s">
        <v>338</v>
      </c>
    </row>
    <row r="116" spans="1:15" ht="12.75" customHeight="1" x14ac:dyDescent="0.2">
      <c r="A116" s="3" t="s">
        <v>282</v>
      </c>
      <c r="B116" s="3" t="s">
        <v>283</v>
      </c>
      <c r="C116" s="3" t="s">
        <v>383</v>
      </c>
      <c r="D116" s="3" t="s">
        <v>278</v>
      </c>
      <c r="E116" s="3">
        <v>4</v>
      </c>
      <c r="F116" s="3">
        <v>51</v>
      </c>
      <c r="G116" s="3">
        <v>4</v>
      </c>
      <c r="H116" s="3" t="s">
        <v>9</v>
      </c>
      <c r="I116" s="3" t="s">
        <v>323</v>
      </c>
      <c r="J116" s="3">
        <v>83.2</v>
      </c>
      <c r="K116" s="3">
        <f t="shared" si="17"/>
        <v>67.099999999999994</v>
      </c>
      <c r="L116" s="3">
        <v>4</v>
      </c>
      <c r="M116" s="3" t="s">
        <v>333</v>
      </c>
      <c r="N116" s="3" t="s">
        <v>336</v>
      </c>
      <c r="O116" s="3" t="s">
        <v>338</v>
      </c>
    </row>
    <row r="117" spans="1:15" ht="12.75" customHeight="1" x14ac:dyDescent="0.2">
      <c r="A117" s="3" t="s">
        <v>284</v>
      </c>
      <c r="B117" s="3" t="s">
        <v>285</v>
      </c>
      <c r="C117" s="3" t="s">
        <v>384</v>
      </c>
      <c r="D117" s="3" t="s">
        <v>286</v>
      </c>
      <c r="E117" s="3">
        <v>2</v>
      </c>
      <c r="F117" s="3">
        <v>70</v>
      </c>
      <c r="G117" s="3">
        <v>1</v>
      </c>
      <c r="H117" s="3" t="s">
        <v>9</v>
      </c>
      <c r="I117" s="3" t="s">
        <v>323</v>
      </c>
      <c r="J117" s="3">
        <v>82.82</v>
      </c>
      <c r="K117" s="3">
        <f t="shared" ref="K117:K124" si="18">F117*0.5+J117*0.5</f>
        <v>76.41</v>
      </c>
      <c r="L117" s="3">
        <v>1</v>
      </c>
      <c r="M117" s="3" t="s">
        <v>333</v>
      </c>
      <c r="N117" s="3" t="s">
        <v>336</v>
      </c>
      <c r="O117" s="3" t="s">
        <v>338</v>
      </c>
    </row>
    <row r="118" spans="1:15" ht="12.75" customHeight="1" x14ac:dyDescent="0.2">
      <c r="A118" s="3" t="s">
        <v>287</v>
      </c>
      <c r="B118" s="3" t="s">
        <v>288</v>
      </c>
      <c r="C118" s="3" t="s">
        <v>384</v>
      </c>
      <c r="D118" s="3" t="s">
        <v>286</v>
      </c>
      <c r="E118" s="3">
        <v>2</v>
      </c>
      <c r="F118" s="3">
        <v>64</v>
      </c>
      <c r="G118" s="3">
        <v>2</v>
      </c>
      <c r="H118" s="3" t="s">
        <v>9</v>
      </c>
      <c r="I118" s="3" t="s">
        <v>323</v>
      </c>
      <c r="J118" s="3">
        <v>85.38</v>
      </c>
      <c r="K118" s="3">
        <f t="shared" si="18"/>
        <v>74.69</v>
      </c>
      <c r="L118" s="3">
        <v>2</v>
      </c>
      <c r="M118" s="3" t="s">
        <v>333</v>
      </c>
      <c r="N118" s="3" t="s">
        <v>336</v>
      </c>
      <c r="O118" s="3" t="s">
        <v>338</v>
      </c>
    </row>
    <row r="119" spans="1:15" ht="12.75" customHeight="1" x14ac:dyDescent="0.2">
      <c r="A119" s="3" t="s">
        <v>289</v>
      </c>
      <c r="B119" s="3" t="s">
        <v>290</v>
      </c>
      <c r="C119" s="3" t="s">
        <v>385</v>
      </c>
      <c r="D119" s="3" t="s">
        <v>291</v>
      </c>
      <c r="E119" s="3">
        <v>1</v>
      </c>
      <c r="F119" s="3">
        <v>61</v>
      </c>
      <c r="G119" s="3">
        <v>1</v>
      </c>
      <c r="H119" s="3" t="s">
        <v>9</v>
      </c>
      <c r="I119" s="3" t="s">
        <v>323</v>
      </c>
      <c r="J119" s="3">
        <v>80.64</v>
      </c>
      <c r="K119" s="3">
        <f t="shared" si="18"/>
        <v>70.819999999999993</v>
      </c>
      <c r="L119" s="3">
        <v>1</v>
      </c>
      <c r="M119" s="3" t="s">
        <v>333</v>
      </c>
      <c r="N119" s="3" t="s">
        <v>336</v>
      </c>
      <c r="O119" s="3" t="s">
        <v>338</v>
      </c>
    </row>
    <row r="120" spans="1:15" ht="12.75" customHeight="1" x14ac:dyDescent="0.2">
      <c r="A120" s="3" t="s">
        <v>292</v>
      </c>
      <c r="B120" s="3" t="s">
        <v>293</v>
      </c>
      <c r="C120" s="3" t="s">
        <v>386</v>
      </c>
      <c r="D120" s="3" t="s">
        <v>294</v>
      </c>
      <c r="E120" s="3">
        <v>5</v>
      </c>
      <c r="F120" s="3">
        <v>61</v>
      </c>
      <c r="G120" s="3">
        <v>1</v>
      </c>
      <c r="H120" s="3" t="s">
        <v>9</v>
      </c>
      <c r="I120" s="3" t="s">
        <v>323</v>
      </c>
      <c r="J120" s="3">
        <v>82.66</v>
      </c>
      <c r="K120" s="3">
        <f t="shared" si="18"/>
        <v>71.83</v>
      </c>
      <c r="L120" s="3">
        <v>1</v>
      </c>
      <c r="M120" s="3" t="s">
        <v>333</v>
      </c>
      <c r="N120" s="3" t="s">
        <v>336</v>
      </c>
      <c r="O120" s="3" t="s">
        <v>338</v>
      </c>
    </row>
    <row r="121" spans="1:15" ht="12.75" customHeight="1" x14ac:dyDescent="0.2">
      <c r="A121" s="3" t="s">
        <v>299</v>
      </c>
      <c r="B121" s="3" t="s">
        <v>300</v>
      </c>
      <c r="C121" s="3" t="s">
        <v>386</v>
      </c>
      <c r="D121" s="3" t="s">
        <v>294</v>
      </c>
      <c r="E121" s="3">
        <v>5</v>
      </c>
      <c r="F121" s="3">
        <v>57</v>
      </c>
      <c r="G121" s="3">
        <v>3</v>
      </c>
      <c r="H121" s="3" t="s">
        <v>9</v>
      </c>
      <c r="I121" s="3" t="s">
        <v>323</v>
      </c>
      <c r="J121" s="3">
        <v>84.44</v>
      </c>
      <c r="K121" s="3">
        <f t="shared" si="18"/>
        <v>70.72</v>
      </c>
      <c r="L121" s="3">
        <v>2</v>
      </c>
      <c r="M121" s="3" t="s">
        <v>333</v>
      </c>
      <c r="N121" s="3" t="s">
        <v>336</v>
      </c>
      <c r="O121" s="3" t="s">
        <v>338</v>
      </c>
    </row>
    <row r="122" spans="1:15" ht="12.75" customHeight="1" x14ac:dyDescent="0.2">
      <c r="A122" s="3" t="s">
        <v>295</v>
      </c>
      <c r="B122" s="3" t="s">
        <v>296</v>
      </c>
      <c r="C122" s="3" t="s">
        <v>386</v>
      </c>
      <c r="D122" s="3" t="s">
        <v>294</v>
      </c>
      <c r="E122" s="3">
        <v>5</v>
      </c>
      <c r="F122" s="3">
        <v>59</v>
      </c>
      <c r="G122" s="3">
        <v>2</v>
      </c>
      <c r="H122" s="3" t="s">
        <v>9</v>
      </c>
      <c r="I122" s="3" t="s">
        <v>323</v>
      </c>
      <c r="J122" s="3">
        <v>81.5</v>
      </c>
      <c r="K122" s="3">
        <f t="shared" si="18"/>
        <v>70.25</v>
      </c>
      <c r="L122" s="3">
        <v>3</v>
      </c>
      <c r="M122" s="3" t="s">
        <v>333</v>
      </c>
      <c r="N122" s="3" t="s">
        <v>336</v>
      </c>
      <c r="O122" s="3" t="s">
        <v>338</v>
      </c>
    </row>
    <row r="123" spans="1:15" ht="12.75" customHeight="1" x14ac:dyDescent="0.2">
      <c r="A123" s="3" t="s">
        <v>301</v>
      </c>
      <c r="B123" s="3" t="s">
        <v>123</v>
      </c>
      <c r="C123" s="3" t="s">
        <v>386</v>
      </c>
      <c r="D123" s="3" t="s">
        <v>294</v>
      </c>
      <c r="E123" s="3">
        <v>5</v>
      </c>
      <c r="F123" s="3">
        <v>56</v>
      </c>
      <c r="G123" s="3">
        <v>5</v>
      </c>
      <c r="H123" s="3" t="s">
        <v>9</v>
      </c>
      <c r="I123" s="3" t="s">
        <v>323</v>
      </c>
      <c r="J123" s="3">
        <v>83.4</v>
      </c>
      <c r="K123" s="3">
        <f t="shared" si="18"/>
        <v>69.7</v>
      </c>
      <c r="L123" s="3">
        <v>4</v>
      </c>
      <c r="M123" s="3" t="s">
        <v>333</v>
      </c>
      <c r="N123" s="3" t="s">
        <v>336</v>
      </c>
      <c r="O123" s="3" t="s">
        <v>338</v>
      </c>
    </row>
    <row r="124" spans="1:15" ht="12.75" customHeight="1" x14ac:dyDescent="0.2">
      <c r="A124" s="3" t="s">
        <v>297</v>
      </c>
      <c r="B124" s="3" t="s">
        <v>298</v>
      </c>
      <c r="C124" s="3" t="s">
        <v>386</v>
      </c>
      <c r="D124" s="3" t="s">
        <v>294</v>
      </c>
      <c r="E124" s="3">
        <v>5</v>
      </c>
      <c r="F124" s="3">
        <v>57</v>
      </c>
      <c r="G124" s="3">
        <v>3</v>
      </c>
      <c r="H124" s="3" t="s">
        <v>9</v>
      </c>
      <c r="I124" s="3" t="s">
        <v>323</v>
      </c>
      <c r="J124" s="3">
        <v>82.2</v>
      </c>
      <c r="K124" s="3">
        <f t="shared" si="18"/>
        <v>69.599999999999994</v>
      </c>
      <c r="L124" s="3">
        <v>5</v>
      </c>
      <c r="M124" s="3" t="s">
        <v>333</v>
      </c>
      <c r="N124" s="3" t="s">
        <v>336</v>
      </c>
      <c r="O124" s="3" t="s">
        <v>338</v>
      </c>
    </row>
    <row r="125" spans="1:15" ht="12.75" customHeight="1" x14ac:dyDescent="0.2">
      <c r="A125" s="3" t="s">
        <v>303</v>
      </c>
      <c r="B125" s="3" t="s">
        <v>304</v>
      </c>
      <c r="C125" s="3" t="s">
        <v>387</v>
      </c>
      <c r="D125" s="3" t="s">
        <v>302</v>
      </c>
      <c r="E125" s="3">
        <v>1</v>
      </c>
      <c r="F125" s="3">
        <v>59</v>
      </c>
      <c r="G125" s="3">
        <v>4</v>
      </c>
      <c r="H125" s="3" t="s">
        <v>326</v>
      </c>
      <c r="I125" s="3" t="s">
        <v>328</v>
      </c>
      <c r="J125" s="3">
        <v>83.44</v>
      </c>
      <c r="K125" s="3">
        <f>F125*0.5+J125*0.5</f>
        <v>71.22</v>
      </c>
      <c r="L125" s="3">
        <v>1</v>
      </c>
      <c r="M125" s="3" t="s">
        <v>333</v>
      </c>
      <c r="N125" s="3" t="s">
        <v>336</v>
      </c>
      <c r="O125" s="3" t="s">
        <v>338</v>
      </c>
    </row>
    <row r="126" spans="1:15" ht="12.75" customHeight="1" x14ac:dyDescent="0.2">
      <c r="A126" s="3" t="s">
        <v>305</v>
      </c>
      <c r="B126" s="3" t="s">
        <v>78</v>
      </c>
      <c r="C126" s="3" t="s">
        <v>388</v>
      </c>
      <c r="D126" s="3" t="s">
        <v>306</v>
      </c>
      <c r="E126" s="3">
        <v>2</v>
      </c>
      <c r="F126" s="3">
        <v>50</v>
      </c>
      <c r="G126" s="3">
        <v>1</v>
      </c>
      <c r="H126" s="3" t="s">
        <v>9</v>
      </c>
      <c r="I126" s="3" t="s">
        <v>323</v>
      </c>
      <c r="J126" s="3">
        <v>81.239999999999995</v>
      </c>
      <c r="K126" s="3">
        <f t="shared" ref="K126:K127" si="19">F126*0.5+J126*0.5</f>
        <v>65.62</v>
      </c>
      <c r="L126" s="3">
        <v>1</v>
      </c>
      <c r="M126" s="3" t="s">
        <v>333</v>
      </c>
      <c r="N126" s="3" t="s">
        <v>336</v>
      </c>
      <c r="O126" s="3" t="s">
        <v>338</v>
      </c>
    </row>
    <row r="127" spans="1:15" ht="12.75" customHeight="1" x14ac:dyDescent="0.2">
      <c r="A127" s="3" t="s">
        <v>307</v>
      </c>
      <c r="B127" s="3" t="s">
        <v>130</v>
      </c>
      <c r="C127" s="3" t="s">
        <v>388</v>
      </c>
      <c r="D127" s="3" t="s">
        <v>306</v>
      </c>
      <c r="E127" s="3">
        <v>2</v>
      </c>
      <c r="F127" s="3">
        <v>45</v>
      </c>
      <c r="G127" s="3">
        <v>2</v>
      </c>
      <c r="H127" s="3" t="s">
        <v>9</v>
      </c>
      <c r="I127" s="3" t="s">
        <v>323</v>
      </c>
      <c r="J127" s="3">
        <v>82.78</v>
      </c>
      <c r="K127" s="3">
        <f t="shared" si="19"/>
        <v>63.89</v>
      </c>
      <c r="L127" s="3">
        <v>2</v>
      </c>
      <c r="M127" s="3" t="s">
        <v>333</v>
      </c>
      <c r="N127" s="3" t="s">
        <v>336</v>
      </c>
      <c r="O127" s="3" t="s">
        <v>338</v>
      </c>
    </row>
    <row r="128" spans="1:15" ht="12.75" customHeight="1" x14ac:dyDescent="0.2">
      <c r="A128" s="3" t="s">
        <v>308</v>
      </c>
      <c r="B128" s="3" t="s">
        <v>309</v>
      </c>
      <c r="C128" s="3" t="s">
        <v>389</v>
      </c>
      <c r="D128" s="3" t="s">
        <v>310</v>
      </c>
      <c r="E128" s="3">
        <v>1</v>
      </c>
      <c r="F128" s="3">
        <v>64</v>
      </c>
      <c r="G128" s="3">
        <v>1</v>
      </c>
      <c r="H128" s="3" t="s">
        <v>9</v>
      </c>
      <c r="I128" s="3" t="s">
        <v>323</v>
      </c>
      <c r="J128" s="3">
        <v>85.06</v>
      </c>
      <c r="K128" s="3">
        <f>F128*0.5+J128*0.5</f>
        <v>74.53</v>
      </c>
      <c r="L128" s="3">
        <v>1</v>
      </c>
      <c r="M128" s="3" t="s">
        <v>333</v>
      </c>
      <c r="N128" s="3" t="s">
        <v>336</v>
      </c>
      <c r="O128" s="3" t="s">
        <v>338</v>
      </c>
    </row>
    <row r="129" spans="1:15" ht="12.75" customHeight="1" x14ac:dyDescent="0.2">
      <c r="A129" s="3" t="s">
        <v>311</v>
      </c>
      <c r="B129" s="3" t="s">
        <v>105</v>
      </c>
      <c r="C129" s="3" t="s">
        <v>390</v>
      </c>
      <c r="D129" s="3" t="s">
        <v>312</v>
      </c>
      <c r="E129" s="3">
        <v>2</v>
      </c>
      <c r="F129" s="3">
        <v>65</v>
      </c>
      <c r="G129" s="3">
        <v>1</v>
      </c>
      <c r="H129" s="3" t="s">
        <v>9</v>
      </c>
      <c r="I129" s="3" t="s">
        <v>323</v>
      </c>
      <c r="J129" s="3">
        <v>86.56</v>
      </c>
      <c r="K129" s="3">
        <f>F129*0.5+J129*0.5</f>
        <v>75.78</v>
      </c>
      <c r="L129" s="3">
        <v>1</v>
      </c>
      <c r="M129" s="3" t="s">
        <v>333</v>
      </c>
      <c r="N129" s="3" t="s">
        <v>336</v>
      </c>
      <c r="O129" s="3" t="s">
        <v>338</v>
      </c>
    </row>
    <row r="130" spans="1:15" ht="12.75" customHeight="1" x14ac:dyDescent="0.2">
      <c r="A130" s="3" t="s">
        <v>313</v>
      </c>
      <c r="B130" s="3" t="s">
        <v>314</v>
      </c>
      <c r="C130" s="3" t="s">
        <v>390</v>
      </c>
      <c r="D130" s="3" t="s">
        <v>312</v>
      </c>
      <c r="E130" s="3">
        <v>2</v>
      </c>
      <c r="F130" s="3">
        <v>63</v>
      </c>
      <c r="G130" s="3">
        <v>3</v>
      </c>
      <c r="H130" s="3" t="s">
        <v>9</v>
      </c>
      <c r="I130" s="3" t="s">
        <v>323</v>
      </c>
      <c r="J130" s="3">
        <v>84.4</v>
      </c>
      <c r="K130" s="3">
        <f>F130*0.5+J130*0.5</f>
        <v>73.7</v>
      </c>
      <c r="L130" s="3">
        <v>2</v>
      </c>
      <c r="M130" s="3" t="s">
        <v>333</v>
      </c>
      <c r="N130" s="3" t="s">
        <v>336</v>
      </c>
      <c r="O130" s="3" t="s">
        <v>338</v>
      </c>
    </row>
    <row r="131" spans="1:15" ht="12.75" customHeight="1" x14ac:dyDescent="0.2">
      <c r="A131" s="3" t="s">
        <v>315</v>
      </c>
      <c r="B131" s="3" t="s">
        <v>316</v>
      </c>
      <c r="C131" s="3" t="s">
        <v>391</v>
      </c>
      <c r="D131" s="3" t="s">
        <v>317</v>
      </c>
      <c r="E131" s="3">
        <v>1</v>
      </c>
      <c r="F131" s="3">
        <v>45</v>
      </c>
      <c r="G131" s="3">
        <v>1</v>
      </c>
      <c r="H131" s="3" t="s">
        <v>9</v>
      </c>
      <c r="I131" s="3" t="s">
        <v>324</v>
      </c>
      <c r="J131" s="3">
        <v>78.8</v>
      </c>
      <c r="K131" s="3">
        <f>F131*0.5+J131*0.5</f>
        <v>61.9</v>
      </c>
      <c r="L131" s="3">
        <v>1</v>
      </c>
      <c r="M131" s="3" t="s">
        <v>333</v>
      </c>
      <c r="N131" s="3" t="s">
        <v>336</v>
      </c>
      <c r="O131" s="3" t="s">
        <v>338</v>
      </c>
    </row>
    <row r="132" spans="1:15" ht="12.75" customHeight="1" x14ac:dyDescent="0.2">
      <c r="A132" s="3" t="s">
        <v>318</v>
      </c>
      <c r="B132" s="3" t="s">
        <v>36</v>
      </c>
      <c r="C132" s="3" t="s">
        <v>392</v>
      </c>
      <c r="D132" s="3" t="s">
        <v>319</v>
      </c>
      <c r="E132" s="3">
        <v>2</v>
      </c>
      <c r="F132" s="3">
        <v>69</v>
      </c>
      <c r="G132" s="3">
        <v>1</v>
      </c>
      <c r="H132" s="3" t="s">
        <v>9</v>
      </c>
      <c r="I132" s="3" t="s">
        <v>323</v>
      </c>
      <c r="J132" s="3">
        <v>84.34</v>
      </c>
      <c r="K132" s="3">
        <f t="shared" ref="K132:K133" si="20">F132*0.5+J132*0.5</f>
        <v>76.67</v>
      </c>
      <c r="L132" s="3">
        <v>1</v>
      </c>
      <c r="M132" s="3" t="s">
        <v>333</v>
      </c>
      <c r="N132" s="3" t="s">
        <v>336</v>
      </c>
      <c r="O132" s="3" t="s">
        <v>338</v>
      </c>
    </row>
    <row r="133" spans="1:15" ht="12.75" customHeight="1" x14ac:dyDescent="0.2">
      <c r="A133" s="3" t="s">
        <v>320</v>
      </c>
      <c r="B133" s="3" t="s">
        <v>321</v>
      </c>
      <c r="C133" s="3" t="s">
        <v>392</v>
      </c>
      <c r="D133" s="3" t="s">
        <v>319</v>
      </c>
      <c r="E133" s="3">
        <v>2</v>
      </c>
      <c r="F133" s="3">
        <v>66</v>
      </c>
      <c r="G133" s="3">
        <v>2</v>
      </c>
      <c r="H133" s="3" t="s">
        <v>9</v>
      </c>
      <c r="I133" s="3" t="s">
        <v>323</v>
      </c>
      <c r="J133" s="3">
        <v>81.739999999999995</v>
      </c>
      <c r="K133" s="3">
        <f t="shared" si="20"/>
        <v>73.87</v>
      </c>
      <c r="L133" s="3">
        <v>2</v>
      </c>
      <c r="M133" s="3" t="s">
        <v>333</v>
      </c>
      <c r="N133" s="3" t="s">
        <v>336</v>
      </c>
      <c r="O133" s="3" t="s">
        <v>338</v>
      </c>
    </row>
  </sheetData>
  <mergeCells count="1">
    <mergeCell ref="A1:O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2024年甘孜州“三支一扶”计划招募考试总成绩</vt:lpstr>
      <vt:lpstr>'2024年甘孜州“三支一扶”计划招募考试总成绩'!Print_Titles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2024-07-20T06:17:45Z</cp:lastPrinted>
  <dcterms:created xsi:type="dcterms:W3CDTF">2024-07-09T02:10:00Z</dcterms:created>
  <dcterms:modified xsi:type="dcterms:W3CDTF">2024-07-26T09:55:00Z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14A7414357464DF68A2191F05B6DD858</vt:lpwstr>
  </property>
  <property fmtid="{D5CDD505-2E9C-101B-9397-08002B2CF9AE}" pid="3" name="KSOProductBuildVer">
    <vt:lpwstr>2052-11.8.2.8555</vt:lpwstr>
  </property>
</Properties>
</file>