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externalReferences>
    <externalReference r:id="rId2"/>
  </externalReferences>
  <definedNames>
    <definedName name="_xlnm._FilterDatabase" localSheetId="0" hidden="1">Sheet1!$A$1:$P$236</definedName>
    <definedName name="_xlnm.Print_Area" localSheetId="0">Sheet1!$A:$P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<sst xmlns="http://schemas.openxmlformats.org/spreadsheetml/2006/main" count="1694" uniqueCount="567">
  <si>
    <t>附件1</t>
  </si>
  <si>
    <t xml:space="preserve">      2023年下半年遂宁市“遂州英才”组团招聘全国行活动市属事业单位引进高层次人才和急需紧缺专业技术人才签约人员名单</t>
  </si>
  <si>
    <t>序号</t>
  </si>
  <si>
    <t>招聘基本情况</t>
  </si>
  <si>
    <t>签约考生基本情况</t>
  </si>
  <si>
    <t>备注</t>
  </si>
  <si>
    <t>岗位代码</t>
  </si>
  <si>
    <t>招聘单位</t>
  </si>
  <si>
    <t>岗位招聘专业</t>
  </si>
  <si>
    <t>招聘人数</t>
  </si>
  <si>
    <t>面试人数</t>
  </si>
  <si>
    <t>姓名</t>
  </si>
  <si>
    <t>性别</t>
  </si>
  <si>
    <t>出生年月</t>
  </si>
  <si>
    <t>是否应届毕业生</t>
  </si>
  <si>
    <t>毕业院校</t>
  </si>
  <si>
    <t>所学专业</t>
  </si>
  <si>
    <t>学历、学位</t>
  </si>
  <si>
    <t>考核成绩</t>
  </si>
  <si>
    <t>排名</t>
  </si>
  <si>
    <t>遂宁市纪检监察网络信息与电教中心</t>
  </si>
  <si>
    <t>计算机科学与技术类、软件工程类、网络空间安全类</t>
  </si>
  <si>
    <t>李雪</t>
  </si>
  <si>
    <t>女</t>
  </si>
  <si>
    <t>是</t>
  </si>
  <si>
    <t>成都理工大学</t>
  </si>
  <si>
    <t>计算机科学与技术专业</t>
  </si>
  <si>
    <t>硕士研究生</t>
  </si>
  <si>
    <t>中共遂宁市委党校遂宁行政学院</t>
  </si>
  <si>
    <t>计算机科学与技术专业、计算机应用技术专业、软件工程专业、网络空间安全专业</t>
  </si>
  <si>
    <t>肖吉祥</t>
  </si>
  <si>
    <t>男</t>
  </si>
  <si>
    <t>西华大学</t>
  </si>
  <si>
    <t>理论经济学类、应用经济学类</t>
  </si>
  <si>
    <t>舒韩松</t>
  </si>
  <si>
    <t>天津商业大学</t>
  </si>
  <si>
    <t>国际贸易学专业</t>
  </si>
  <si>
    <t>柏杨</t>
  </si>
  <si>
    <t>西南科技大学</t>
  </si>
  <si>
    <t>应用经济学专业</t>
  </si>
  <si>
    <t>遂宁市住房城乡建设事务和工程消防技术中心</t>
  </si>
  <si>
    <t>市政工程专业、交通运输工程专业、结构工程专业</t>
  </si>
  <si>
    <t>刘众志</t>
  </si>
  <si>
    <t>否</t>
  </si>
  <si>
    <t>武汉理工大学</t>
  </si>
  <si>
    <t>交通运输工程专业</t>
  </si>
  <si>
    <t>研究生学历、硕士学位</t>
  </si>
  <si>
    <t>遂宁市价格认定中心</t>
  </si>
  <si>
    <t>土木工程类、交通运输工程类、交通运输类、管理科学与工程类、应用经济学类、金融类、资产评估类、审计类</t>
  </si>
  <si>
    <t>罗晏萍</t>
  </si>
  <si>
    <t>管理科学与工程专业</t>
  </si>
  <si>
    <t>王鹏超</t>
  </si>
  <si>
    <t>南京工业大学</t>
  </si>
  <si>
    <t>遂宁市统计局计算中心</t>
  </si>
  <si>
    <t>理论经济学类、应用经济学类、统计学专业、应用统计专业、金融专业、数字经济专业</t>
  </si>
  <si>
    <t>胡玲若</t>
  </si>
  <si>
    <t>英国伯明翰大学</t>
  </si>
  <si>
    <t>财务管理专业</t>
  </si>
  <si>
    <t>专业经第三方认定</t>
  </si>
  <si>
    <t>漆彦</t>
  </si>
  <si>
    <t>湖南农业大学</t>
  </si>
  <si>
    <t>金融专业</t>
  </si>
  <si>
    <t>遂宁市人防（民防）指挥信息保障中心</t>
  </si>
  <si>
    <t>电子信息类、信息与通信工程类、计算机科学与技术类</t>
  </si>
  <si>
    <t>马星宇</t>
  </si>
  <si>
    <t>成都信息工程大学</t>
  </si>
  <si>
    <t>电子信息专业</t>
  </si>
  <si>
    <t>遂宁市公共资源交易服务中心</t>
  </si>
  <si>
    <t>电子信息类,计算机科学与技术类、计算机系统结构专业、计算机软件与理论专业、计算机应用技术专业</t>
  </si>
  <si>
    <t>李航</t>
  </si>
  <si>
    <t>计算机技术专业</t>
  </si>
  <si>
    <t>遂宁市文物保护所</t>
  </si>
  <si>
    <t>文物保护专业、博物馆学专业、历史文献学专业、中国古代史专业、考古学专业、文物与博物馆专业、文化遗产专业</t>
  </si>
  <si>
    <t>刘林林</t>
  </si>
  <si>
    <t>云南大学</t>
  </si>
  <si>
    <t>文物与博物馆专业</t>
  </si>
  <si>
    <t>遂宁市大英生态环境监测站</t>
  </si>
  <si>
    <t>化学类、环境科学与工程类、大气科学类、化学工程与技术类、资源与环境类</t>
  </si>
  <si>
    <t>诸鑫</t>
  </si>
  <si>
    <t>绵阳师范学院</t>
  </si>
  <si>
    <t>资源与环境专业</t>
  </si>
  <si>
    <t>遂宁市知识产权促进中心</t>
  </si>
  <si>
    <t>应用统计专业、计算机应用技术专业、大数据技术与工程专业</t>
  </si>
  <si>
    <t>王绒</t>
  </si>
  <si>
    <t>内蒙古财经大学</t>
  </si>
  <si>
    <t>应用统计专业</t>
  </si>
  <si>
    <t>第1名考生自愿放弃</t>
  </si>
  <si>
    <t>遂宁市产业促进中心</t>
  </si>
  <si>
    <t>项目管理专业、工商管理专业、公共管理专业</t>
  </si>
  <si>
    <t>赵宇清</t>
  </si>
  <si>
    <t>电子科技大学</t>
  </si>
  <si>
    <t>工商管理专业</t>
  </si>
  <si>
    <t>遂宁市农业广播电视学校</t>
  </si>
  <si>
    <t>作物栽培学与耕作学专业、农业工程与信息技术专业、农村发展专业</t>
  </si>
  <si>
    <t>冯一芸</t>
  </si>
  <si>
    <t>四川农业大学</t>
  </si>
  <si>
    <t>农村发展专业</t>
  </si>
  <si>
    <t>遂宁市种子站</t>
  </si>
  <si>
    <t>农艺与种业专业、资源利用与植物保护专业、农村发展专业</t>
  </si>
  <si>
    <t>罗仪</t>
  </si>
  <si>
    <t>遂宁市民康医院</t>
  </si>
  <si>
    <t>本科：精神医学专业；研究生：精神病与精神卫生学专业</t>
  </si>
  <si>
    <t>陈晓娅</t>
  </si>
  <si>
    <t>川北医学院</t>
  </si>
  <si>
    <t>精神病与精神卫生学专业</t>
  </si>
  <si>
    <t>遂宁市未成年人保护中心</t>
  </si>
  <si>
    <t>计算机应用技术专业、公共管理专业、语言学及应用语言学专业</t>
  </si>
  <si>
    <t>周雨萌</t>
  </si>
  <si>
    <t>赫瑞瓦特大学</t>
  </si>
  <si>
    <t>国际商务管理与人力资源管理专业</t>
  </si>
  <si>
    <t>四川省遂宁中学校</t>
  </si>
  <si>
    <t>本科：汉语言文学专业、汉语言专业；研究生：语言学及应用语言学专业、中国古代文学专业、汉语言文字学专业、学科教学（语文）专业</t>
  </si>
  <si>
    <t>易明珠</t>
  </si>
  <si>
    <t>闽南师范大学</t>
  </si>
  <si>
    <t>学科教学（语文）专业</t>
  </si>
  <si>
    <t>孔雯</t>
  </si>
  <si>
    <t>西华师范大学</t>
  </si>
  <si>
    <t>自愿放弃</t>
  </si>
  <si>
    <t>包昀灵</t>
  </si>
  <si>
    <t>重庆师范大学</t>
  </si>
  <si>
    <t>何湘巧</t>
  </si>
  <si>
    <t>廖蒙蒙</t>
  </si>
  <si>
    <t>福建师范大学</t>
  </si>
  <si>
    <t>递补进入</t>
  </si>
  <si>
    <t>本科：数学与应用数学专业；研究生：应用数学专业、基础数学专业、学科教学（数学）专业</t>
  </si>
  <si>
    <t>李黎明</t>
  </si>
  <si>
    <t>云南师范大学</t>
  </si>
  <si>
    <t>应用数学专业</t>
  </si>
  <si>
    <t>张静</t>
  </si>
  <si>
    <t>云南民族大学</t>
  </si>
  <si>
    <t>本科：英语专业；研究生：学科教学（英语）专业、英语笔译专业、英语语言文学专业、外国语言学及应用语言学专业</t>
  </si>
  <si>
    <t>贾雪</t>
  </si>
  <si>
    <t>南华大学</t>
  </si>
  <si>
    <t>外国语言文学（英语语言文学）专业</t>
  </si>
  <si>
    <t>黄奕姣</t>
  </si>
  <si>
    <t>学科教学（英语）专业</t>
  </si>
  <si>
    <t>加试成绩85.02，加试排名第一</t>
  </si>
  <si>
    <t>本科：哲学专业，政治学、经济学与哲学专业，思想政治教育专业，马克思主义理论专业；研究生：马克思主义理论类、政治学理论专业、马克思主义哲学专业、学科教学（思政）专业</t>
  </si>
  <si>
    <t>杨鹤鸣</t>
  </si>
  <si>
    <t>马克思主义发展史专业</t>
  </si>
  <si>
    <t>本科：历史学类；研究生：中国史类、世界史类、学科教学（历史）专业</t>
  </si>
  <si>
    <t>邹云川</t>
  </si>
  <si>
    <t>山西大学</t>
  </si>
  <si>
    <t>中国史专业</t>
  </si>
  <si>
    <t>本科：心理学类；研究生：心理学类、心理健康教育专业</t>
  </si>
  <si>
    <t>谢佳敏</t>
  </si>
  <si>
    <t>湖北大学</t>
  </si>
  <si>
    <t>心理学专业</t>
  </si>
  <si>
    <t>四川省遂宁市第二中学校</t>
  </si>
  <si>
    <t>本科：汉语言文学专业、汉语言专业、汉语国际教育专业； 研究生：中国语言文学类、学科教学（语文）专业</t>
  </si>
  <si>
    <t>魏洋</t>
  </si>
  <si>
    <t>1998年12月</t>
  </si>
  <si>
    <t>中国语言文学专业</t>
  </si>
  <si>
    <t>喻佳龙</t>
  </si>
  <si>
    <t>辽宁师范大学</t>
  </si>
  <si>
    <t>自愿放弃，按照竞争择优、双向选择的原则未递补。</t>
  </si>
  <si>
    <t>文倩</t>
  </si>
  <si>
    <t>1997年10月</t>
  </si>
  <si>
    <t>刘童</t>
  </si>
  <si>
    <t>1998年11月</t>
  </si>
  <si>
    <t>秦艺嘉</t>
  </si>
  <si>
    <t>1998年8月</t>
  </si>
  <si>
    <t>比较文学与世界文学专业</t>
  </si>
  <si>
    <t>吴忧</t>
  </si>
  <si>
    <t>1998年2月</t>
  </si>
  <si>
    <t>本科：数学类；研究生：数学类、学科教学（数学）专业</t>
  </si>
  <si>
    <t>陈星</t>
  </si>
  <si>
    <t>数学专业</t>
  </si>
  <si>
    <t>杨青英</t>
  </si>
  <si>
    <t>喀什大学</t>
  </si>
  <si>
    <t>学科教学（数学）专业</t>
  </si>
  <si>
    <t>何荣娇</t>
  </si>
  <si>
    <t>范根源</t>
  </si>
  <si>
    <t>首都师范大学</t>
  </si>
  <si>
    <t>卢敏</t>
  </si>
  <si>
    <t>1997年11月</t>
  </si>
  <si>
    <t>西南石油大学</t>
  </si>
  <si>
    <t>张繁</t>
  </si>
  <si>
    <t>1992年9月</t>
  </si>
  <si>
    <t>四川师范大学</t>
  </si>
  <si>
    <t>王靖雯</t>
  </si>
  <si>
    <t>曲埠师范大学</t>
  </si>
  <si>
    <t>邹玲莉</t>
  </si>
  <si>
    <t>本科：英语专业；研究生：外国语言文学专业、英语语言文学专业、学科教学（英语）专业、英语笔译专业、英语口译专业</t>
  </si>
  <si>
    <t>谢林</t>
  </si>
  <si>
    <t>肖利君</t>
  </si>
  <si>
    <t>吉林农业大学</t>
  </si>
  <si>
    <t>蒲坤</t>
  </si>
  <si>
    <t>钟婷婷</t>
  </si>
  <si>
    <t>本科：物理学类；研究生：物理学类、学科教学（物理）专业</t>
  </si>
  <si>
    <t>李晴</t>
  </si>
  <si>
    <t>新疆师范大学</t>
  </si>
  <si>
    <t>凝聚态物理专业</t>
  </si>
  <si>
    <t>何倩</t>
  </si>
  <si>
    <t>青海师范大学</t>
  </si>
  <si>
    <t>学科教学（物理）专业</t>
  </si>
  <si>
    <t>唐祎萌</t>
  </si>
  <si>
    <t>物理学专业</t>
  </si>
  <si>
    <t>杨琳</t>
  </si>
  <si>
    <t>学科教学（历史）专业</t>
  </si>
  <si>
    <t>滕倩</t>
  </si>
  <si>
    <t>上海师范大学</t>
  </si>
  <si>
    <t>本科：化学类；研究生：化学类、学科教学（化学）专业</t>
  </si>
  <si>
    <t>匡乐</t>
  </si>
  <si>
    <t>东华理工大学</t>
  </si>
  <si>
    <t>学科教学（化学）专业</t>
  </si>
  <si>
    <t>刘亚莉</t>
  </si>
  <si>
    <t>1998年10月</t>
  </si>
  <si>
    <t>唐青梅</t>
  </si>
  <si>
    <t>1999年8月</t>
  </si>
  <si>
    <t>化学专业</t>
  </si>
  <si>
    <t>赵翔</t>
  </si>
  <si>
    <t>本科：生物科学专业、生物技术专业、生物信息学专业、生态学专业；研究生：生物学类、学科教学（生物）专业</t>
  </si>
  <si>
    <t>何秀丽</t>
  </si>
  <si>
    <t>西南大学</t>
  </si>
  <si>
    <t>生物学专业</t>
  </si>
  <si>
    <t>本科：哲学专业，政治学、经济学与哲学专业，思想政治教育专业，马克思主义理论专业；研究生：哲学专业、马克思主义哲学专业、思想政治教育专业、马克思主义基本原理专业、 马克思主义理论专业、学科教学（思政）专业、政治学类</t>
  </si>
  <si>
    <t>廖灿</t>
  </si>
  <si>
    <t>马克思主义理论专业</t>
  </si>
  <si>
    <t>张馨月</t>
  </si>
  <si>
    <t>周媛</t>
  </si>
  <si>
    <t>本科：地理科学类；研究生：地理学类、学科教学（地理）专业</t>
  </si>
  <si>
    <t>陈芮</t>
  </si>
  <si>
    <t>学科教学（地理）专业</t>
  </si>
  <si>
    <t>本科：计算机科学与技术专业、软件工程专业、网络工程专业；研究生:计算机科学与技术类、软件工程类</t>
  </si>
  <si>
    <t>邹龙川</t>
  </si>
  <si>
    <t>软件工程专业</t>
  </si>
  <si>
    <t>本科：体育学类；研究生：体育学类、体育类、学科教学（体育）专业</t>
  </si>
  <si>
    <t>邢四方</t>
  </si>
  <si>
    <t>成都体育学院</t>
  </si>
  <si>
    <t>体育教育训练学专业</t>
  </si>
  <si>
    <t>四川省遂宁市第一中学校</t>
  </si>
  <si>
    <t>邓佳</t>
  </si>
  <si>
    <t>2000年3月</t>
  </si>
  <si>
    <t>姚李</t>
  </si>
  <si>
    <t>1994年1月</t>
  </si>
  <si>
    <t>长春师范大学</t>
  </si>
  <si>
    <t>本科：英语专业；研究生：学科教学（英语）专业、英语语言文学专业</t>
  </si>
  <si>
    <t>余相锦</t>
  </si>
  <si>
    <t>1999年1月</t>
  </si>
  <si>
    <t>何晴</t>
  </si>
  <si>
    <t>胡鑫</t>
  </si>
  <si>
    <t>刘冰玲</t>
  </si>
  <si>
    <t>1997年2月</t>
  </si>
  <si>
    <t>本科：舞蹈学专业、舞蹈表演专业、舞蹈编导专业、舞蹈教育专业、流行舞蹈专业；研究生：舞蹈专业、音乐与舞蹈学类</t>
  </si>
  <si>
    <t>杨桂茹</t>
  </si>
  <si>
    <t>2001年2月</t>
  </si>
  <si>
    <t>舞蹈专业</t>
  </si>
  <si>
    <t>本科：生物科学类；研究生：学科教学（生物）专业、生物学类</t>
  </si>
  <si>
    <t>曹阳</t>
  </si>
  <si>
    <t>学科教学（生物）专业</t>
  </si>
  <si>
    <t>蒋涛</t>
  </si>
  <si>
    <t>遂宁市涪江初级中学校</t>
  </si>
  <si>
    <t>本科：汉语言文学专业、汉语言专业；
研究生：中国语言文学类、学科教学（语文）专业</t>
  </si>
  <si>
    <t>梁丁文</t>
  </si>
  <si>
    <t>汉语言文学专业</t>
  </si>
  <si>
    <t>本科学历、学士学位</t>
  </si>
  <si>
    <t>取得中学语文中级职称</t>
  </si>
  <si>
    <t>张维</t>
  </si>
  <si>
    <t>唐美</t>
  </si>
  <si>
    <t>南京大学</t>
  </si>
  <si>
    <t>本科：数学与应用数学专业、信息与计算科学专业、统计学专业、应用统计学专业；
研究生：数学类、学科教学（数学）专业、统计学专业</t>
  </si>
  <si>
    <t>周剑</t>
  </si>
  <si>
    <t>华中师范大学</t>
  </si>
  <si>
    <t>数学与应用数学专业</t>
  </si>
  <si>
    <t>取得中学数学中级职称</t>
  </si>
  <si>
    <t>张洪春</t>
  </si>
  <si>
    <t>四川师范学院</t>
  </si>
  <si>
    <t>取得中学数学高级职称</t>
  </si>
  <si>
    <t>唐智</t>
  </si>
  <si>
    <t>河南师范大学</t>
  </si>
  <si>
    <t>王林</t>
  </si>
  <si>
    <t>舒雷</t>
  </si>
  <si>
    <t>内江师范学院</t>
  </si>
  <si>
    <t>刘烘利</t>
  </si>
  <si>
    <t>运筹学与控制论专业</t>
  </si>
  <si>
    <t>本科：英语专业、商务英语专业；
研究生：英语语言文学专业、学科教学（英语）专业、翻译类</t>
  </si>
  <si>
    <t>向往</t>
  </si>
  <si>
    <t>宁夏大学新华学院</t>
  </si>
  <si>
    <t>英语专业</t>
  </si>
  <si>
    <t>取得中学英语中级职称</t>
  </si>
  <si>
    <t>段蓉</t>
  </si>
  <si>
    <t>胡杨</t>
  </si>
  <si>
    <t>四川外国语大学</t>
  </si>
  <si>
    <t>英语口译专业</t>
  </si>
  <si>
    <t>代琪</t>
  </si>
  <si>
    <t>河北师范大学</t>
  </si>
  <si>
    <t>英语语言文学专业</t>
  </si>
  <si>
    <t>隆宇</t>
  </si>
  <si>
    <t>罗锐</t>
  </si>
  <si>
    <t>本科：物理学专业、应用物理学专业；
研究生：物理学类、学科教学（物理）专业</t>
  </si>
  <si>
    <t>周廷煜</t>
  </si>
  <si>
    <t>取得中学物理高级职称</t>
  </si>
  <si>
    <t>邹勤</t>
  </si>
  <si>
    <t>李海涛</t>
  </si>
  <si>
    <t>宁夏大学</t>
  </si>
  <si>
    <t>本科：化学专业、应用化学专业、化学生物学专业；
研究生：化学类、学科教学（化学）专业</t>
  </si>
  <si>
    <t>袁建</t>
  </si>
  <si>
    <t>取得中学化学中级职称</t>
  </si>
  <si>
    <t>姚惠</t>
  </si>
  <si>
    <t>饶振华</t>
  </si>
  <si>
    <t>杜美青</t>
  </si>
  <si>
    <t>本科：生物科学专业、生物技术专业、生物工程专业；
研究生：生物学类、植物学专业、学科教学（生物）专业</t>
  </si>
  <si>
    <t>韩清华</t>
  </si>
  <si>
    <t>生物科学专业</t>
  </si>
  <si>
    <t>取得中学生物中级职称</t>
  </si>
  <si>
    <t>曾从江</t>
  </si>
  <si>
    <t>苟丹丹</t>
  </si>
  <si>
    <t>生物技术专业</t>
  </si>
  <si>
    <t>本科：思想政治教育专业、马克思主义理论专业；
研究生：政治学专业、政治学理论专业、学科教学（思政）专业</t>
  </si>
  <si>
    <t>周瑚桂</t>
  </si>
  <si>
    <t>四川民族学院</t>
  </si>
  <si>
    <t>思想政治教育专业</t>
  </si>
  <si>
    <t>李琴</t>
  </si>
  <si>
    <t>取得中学政治中级职称</t>
  </si>
  <si>
    <t>本科：历史学专业、世界史专业、外国语言与外国历史专业；
研究生：中国史类、学科教学（历史）专业</t>
  </si>
  <si>
    <t>王欢</t>
  </si>
  <si>
    <t>本科：地理科学专业、地理信息科学专业；
研究生：地理学类、学科教学（地理）专业</t>
  </si>
  <si>
    <t>彭禹</t>
  </si>
  <si>
    <t>本科：音乐与舞蹈学类；研究生：音乐学专业、音乐与舞蹈学专业、学科教学（音乐）专业</t>
  </si>
  <si>
    <t>付应洪</t>
  </si>
  <si>
    <t>学科教学（音乐）专业</t>
  </si>
  <si>
    <t>遂宁市职业技术学校</t>
  </si>
  <si>
    <t>研究生：中国语言文学专业、中国古代文学专业、中国现当代文学专业、学科教学（语文）专业；本科：汉语言文学专业、汉语言专业</t>
  </si>
  <si>
    <t>胥蕾</t>
  </si>
  <si>
    <t>廖茹月</t>
  </si>
  <si>
    <t>西北民族大学</t>
  </si>
  <si>
    <t>研究生：数学专业、基础数学专业、计算数学专业、应用数学专业、学科教学（数学）专业；本科：数学与应用数学专业</t>
  </si>
  <si>
    <t>林华</t>
  </si>
  <si>
    <t>研究生：艺术学类（音乐方向）、音乐专业、学科教学（音乐）专业；本科：音乐表演专业、音乐学专业；</t>
  </si>
  <si>
    <t>宿力钊</t>
  </si>
  <si>
    <t>白俄罗斯国立音乐学院</t>
  </si>
  <si>
    <t>音乐艺术专业</t>
  </si>
  <si>
    <t>研究生：思想政治教育专业、哲学专业、政治学专业、政治学理论专业、马克思主义哲学专业、学科教学（思政）专业；本科：哲学专业，政治学、经济学与哲学专业，思想政治教育专业，马克思主义理论专业</t>
  </si>
  <si>
    <t>唐一文</t>
  </si>
  <si>
    <t>湖南师范大学</t>
  </si>
  <si>
    <t>哲学专业</t>
  </si>
  <si>
    <t>遂宁市少年儿童业余体育学校</t>
  </si>
  <si>
    <t>本科：体育教育专业、运动训练专业、社会体育指导与管理专业；研究生：体育教学专业、运动训练专业、体育教育训练学专业</t>
  </si>
  <si>
    <t>蒲鑫</t>
  </si>
  <si>
    <t>运动训练专业</t>
  </si>
  <si>
    <t>一级运动员，退役运动员</t>
  </si>
  <si>
    <t>李思思</t>
  </si>
  <si>
    <t>遂宁市中心医院</t>
  </si>
  <si>
    <t>内科学专业</t>
  </si>
  <si>
    <t>徐志洪</t>
  </si>
  <si>
    <t>遵义医科大学</t>
  </si>
  <si>
    <t>熊鑫</t>
  </si>
  <si>
    <t>张秀梅</t>
  </si>
  <si>
    <t>吴鹏</t>
  </si>
  <si>
    <t>成都医学院</t>
  </si>
  <si>
    <t>张惠</t>
  </si>
  <si>
    <t>赵敏</t>
  </si>
  <si>
    <t>王林飞</t>
  </si>
  <si>
    <t>罗欣悦</t>
  </si>
  <si>
    <t>西南医科大学</t>
  </si>
  <si>
    <t>刘芸廷</t>
  </si>
  <si>
    <t>重庆医科大学</t>
  </si>
  <si>
    <t>张红蝶</t>
  </si>
  <si>
    <t>潘正虎</t>
  </si>
  <si>
    <t>吉林大学</t>
  </si>
  <si>
    <t>姜文才</t>
  </si>
  <si>
    <t>广东药科大学</t>
  </si>
  <si>
    <t>林心璐</t>
  </si>
  <si>
    <t>哈尔滨医科大学</t>
  </si>
  <si>
    <t>儿科学专业</t>
  </si>
  <si>
    <t>尹佳</t>
  </si>
  <si>
    <t>皮肤病与性病学专业</t>
  </si>
  <si>
    <t>胡媛</t>
  </si>
  <si>
    <t>郑州大学</t>
  </si>
  <si>
    <t>李可涵</t>
  </si>
  <si>
    <t>老年医学专业</t>
  </si>
  <si>
    <t>李海</t>
  </si>
  <si>
    <t>南方医科大学</t>
  </si>
  <si>
    <t>全科医学专业</t>
  </si>
  <si>
    <t>杨菊</t>
  </si>
  <si>
    <t>神经病学专业</t>
  </si>
  <si>
    <t>陈志</t>
  </si>
  <si>
    <t>康复医学与理疗学专业、运动康复学专业</t>
  </si>
  <si>
    <t>付沙沙</t>
  </si>
  <si>
    <t>康复医学与理疗学专业</t>
  </si>
  <si>
    <t>祝露桃</t>
  </si>
  <si>
    <t>上海体育大学</t>
  </si>
  <si>
    <t>运动康复学专业</t>
  </si>
  <si>
    <t>中医五官科学专业</t>
  </si>
  <si>
    <t>冉桂宇</t>
  </si>
  <si>
    <t>湖南中医药大学</t>
  </si>
  <si>
    <t>中西医结合临床专业</t>
  </si>
  <si>
    <t>任航宇</t>
  </si>
  <si>
    <t>肿瘤学专业</t>
  </si>
  <si>
    <t>马继</t>
  </si>
  <si>
    <t>徐州医科大学</t>
  </si>
  <si>
    <t>杨露</t>
  </si>
  <si>
    <t>林峰</t>
  </si>
  <si>
    <t>贵州医科大学</t>
  </si>
  <si>
    <t>临床医学专业、外科学专业</t>
  </si>
  <si>
    <t>杨瑞</t>
  </si>
  <si>
    <t>中山大学</t>
  </si>
  <si>
    <t>临床医学专业</t>
  </si>
  <si>
    <t>钱鑫</t>
  </si>
  <si>
    <t>外科学专业</t>
  </si>
  <si>
    <t>王俊杰</t>
  </si>
  <si>
    <t>唐龙</t>
  </si>
  <si>
    <t>胡海洋</t>
  </si>
  <si>
    <t>钱澳</t>
  </si>
  <si>
    <t>李汶霖</t>
  </si>
  <si>
    <t>冯治滨</t>
  </si>
  <si>
    <t>刘洋</t>
  </si>
  <si>
    <t>张俊友</t>
  </si>
  <si>
    <t>马月</t>
  </si>
  <si>
    <t>眼科学专业</t>
  </si>
  <si>
    <t>解宸</t>
  </si>
  <si>
    <t>汪鑫</t>
  </si>
  <si>
    <t>厦门大学</t>
  </si>
  <si>
    <t>耳鼻咽喉科学专业</t>
  </si>
  <si>
    <t>柳瑞鸿</t>
  </si>
  <si>
    <t>林玉英</t>
  </si>
  <si>
    <t>广东医科大学</t>
  </si>
  <si>
    <t>口腔临床医学专业、口腔医学专业</t>
  </si>
  <si>
    <t>范小溪</t>
  </si>
  <si>
    <t>中南大学</t>
  </si>
  <si>
    <t>口腔医学专业</t>
  </si>
  <si>
    <t>王琳</t>
  </si>
  <si>
    <t>河南大学</t>
  </si>
  <si>
    <t>陈玉琴</t>
  </si>
  <si>
    <t>罗世通</t>
  </si>
  <si>
    <t>昆明医科大学</t>
  </si>
  <si>
    <t>口腔临床医学专业</t>
  </si>
  <si>
    <t>郑洁</t>
  </si>
  <si>
    <t>万露</t>
  </si>
  <si>
    <t>罗小珊</t>
  </si>
  <si>
    <t>南昌大学</t>
  </si>
  <si>
    <t>妇产科学专业</t>
  </si>
  <si>
    <t>刘艳清</t>
  </si>
  <si>
    <t>刘悦榴</t>
  </si>
  <si>
    <t>831090</t>
  </si>
  <si>
    <t>急诊医学专业</t>
  </si>
  <si>
    <t>彭煜珉</t>
  </si>
  <si>
    <t>广州中医药大学</t>
  </si>
  <si>
    <t>麻醉学专业</t>
  </si>
  <si>
    <t>杨思敏</t>
  </si>
  <si>
    <t>陈诗渝</t>
  </si>
  <si>
    <t>张燃</t>
  </si>
  <si>
    <t>吴松林</t>
  </si>
  <si>
    <t>临床检验诊断学专业、人体解剖与组织胚胎学专业、医学生物化学与细胞生物学专业</t>
  </si>
  <si>
    <t>王雯</t>
  </si>
  <si>
    <t>临床检验诊断学专业</t>
  </si>
  <si>
    <t>张可</t>
  </si>
  <si>
    <t>人体解剖与组织胚胎学专业</t>
  </si>
  <si>
    <t>贺亚杰</t>
  </si>
  <si>
    <t>医学生物化学与细胞生物学专业</t>
  </si>
  <si>
    <t>曾连林</t>
  </si>
  <si>
    <t>病理学与病理生理学专业</t>
  </si>
  <si>
    <t>叶倩</t>
  </si>
  <si>
    <t>安徽医科大学</t>
  </si>
  <si>
    <t>赵娟</t>
  </si>
  <si>
    <t>影像医学与核医学专业、超声医学专业</t>
  </si>
  <si>
    <t>周桃</t>
  </si>
  <si>
    <t>影像医学与核医学专业</t>
  </si>
  <si>
    <t>朱冰玉</t>
  </si>
  <si>
    <t>超声医学专业</t>
  </si>
  <si>
    <t>陈明昊</t>
  </si>
  <si>
    <t>王双露</t>
  </si>
  <si>
    <t>吴玮</t>
  </si>
  <si>
    <t>大连医科大学</t>
  </si>
  <si>
    <t>王玉霞</t>
  </si>
  <si>
    <t>四川大学</t>
  </si>
  <si>
    <t>药学专业</t>
  </si>
  <si>
    <t>罗岚</t>
  </si>
  <si>
    <t>温州医科大学</t>
  </si>
  <si>
    <t>公共卫生专业</t>
  </si>
  <si>
    <t>张小荣</t>
  </si>
  <si>
    <t>吉报子曲</t>
  </si>
  <si>
    <t>青海大学</t>
  </si>
  <si>
    <t>护理专业</t>
  </si>
  <si>
    <t>李艳均</t>
  </si>
  <si>
    <t>王玲</t>
  </si>
  <si>
    <t>冯静</t>
  </si>
  <si>
    <t>谭雪梅</t>
  </si>
  <si>
    <t>方颖</t>
  </si>
  <si>
    <t>甘肃中医药大学</t>
  </si>
  <si>
    <t>贺娟</t>
  </si>
  <si>
    <t>统计学专业</t>
  </si>
  <si>
    <t>张治飞</t>
  </si>
  <si>
    <t>西南交通大学</t>
  </si>
  <si>
    <t>建筑学专业</t>
  </si>
  <si>
    <t>徐好</t>
  </si>
  <si>
    <t>墨尔本大学</t>
  </si>
  <si>
    <t>电气工程专业</t>
  </si>
  <si>
    <t>刘佳鑫</t>
  </si>
  <si>
    <t>格拉斯哥大学</t>
  </si>
  <si>
    <t>电气工程（电子与电气工程）专业</t>
  </si>
  <si>
    <t>遂宁市中医院</t>
  </si>
  <si>
    <t>谭东民</t>
  </si>
  <si>
    <t>成都中医药大学</t>
  </si>
  <si>
    <t>邓司竹</t>
  </si>
  <si>
    <t>张丽</t>
  </si>
  <si>
    <t>中医内科学专业</t>
  </si>
  <si>
    <t>李洪阳</t>
  </si>
  <si>
    <t>李海洋</t>
  </si>
  <si>
    <t>山东中医药大学</t>
  </si>
  <si>
    <t>刘珊</t>
  </si>
  <si>
    <t>徐川奇</t>
  </si>
  <si>
    <t>王丹</t>
  </si>
  <si>
    <t>基础医学专业</t>
  </si>
  <si>
    <t>刘小玉</t>
  </si>
  <si>
    <t>山西医科大学</t>
  </si>
  <si>
    <t>遂宁市第一人民医院</t>
  </si>
  <si>
    <t>药剂学专业、药理学专业、中药学专业、临床药学专业</t>
  </si>
  <si>
    <t>顾平</t>
  </si>
  <si>
    <t>临床药学专业</t>
  </si>
  <si>
    <t>李方维</t>
  </si>
  <si>
    <t>万正强</t>
  </si>
  <si>
    <t>滨州医学院</t>
  </si>
  <si>
    <t>刘强</t>
  </si>
  <si>
    <t>李滕</t>
  </si>
  <si>
    <t>内蒙古民族大学</t>
  </si>
  <si>
    <t>张运宽</t>
  </si>
  <si>
    <t>朱爱萍</t>
  </si>
  <si>
    <t>内蒙古科技大学</t>
  </si>
  <si>
    <t>徐瑞</t>
  </si>
  <si>
    <t>王青龙</t>
  </si>
  <si>
    <t>曾云丽</t>
  </si>
  <si>
    <t>吴亭</t>
  </si>
  <si>
    <t>康楚云</t>
  </si>
  <si>
    <t>朱宇</t>
  </si>
  <si>
    <t>1996月10月</t>
  </si>
  <si>
    <t>姜震宇</t>
  </si>
  <si>
    <t>应用心理专业、应用心理学专业</t>
  </si>
  <si>
    <t>李婧雯</t>
  </si>
  <si>
    <t>应用心理专业</t>
  </si>
  <si>
    <t>匡秋林</t>
  </si>
  <si>
    <t>刘希羽</t>
  </si>
  <si>
    <t>药学（精准医学）专业</t>
  </si>
  <si>
    <t>席敏</t>
  </si>
  <si>
    <t>张玉皎</t>
  </si>
  <si>
    <t>中国药科大学</t>
  </si>
  <si>
    <t>周军</t>
  </si>
  <si>
    <t>肖欢</t>
  </si>
  <si>
    <t>覃秀莲</t>
  </si>
  <si>
    <t>临床医学（超声方向）专业</t>
  </si>
  <si>
    <t>取得中级职称和执业医师资格（执业范围为医学影像和放射治疗专业）</t>
  </si>
  <si>
    <t>王宇</t>
  </si>
  <si>
    <t>泸州医学院</t>
  </si>
  <si>
    <t>取得中级职称和执业医师资格（执业范围为精神卫生专业）</t>
  </si>
  <si>
    <t>吴芳</t>
  </si>
  <si>
    <t>潍坊医学院</t>
  </si>
  <si>
    <t>遂宁市疾病预防控制中心</t>
  </si>
  <si>
    <t>公共卫生专业、卫生检验与检疫专业、卫生检验与检疫学专业</t>
  </si>
  <si>
    <t>胡新雨</t>
  </si>
  <si>
    <t>公共卫生专业、公共卫生与预防医学专业、劳动卫生与环境卫生学专业</t>
  </si>
  <si>
    <t>张小伟</t>
  </si>
  <si>
    <t>武汉大学</t>
  </si>
  <si>
    <t>劳动卫生与环境卫生学专业</t>
  </si>
  <si>
    <t>公共卫生专业、公共卫生与预防医学专业、流行病与卫生统计学专业</t>
  </si>
  <si>
    <t>余王涛</t>
  </si>
  <si>
    <t>中国医科大学</t>
  </si>
  <si>
    <t>鲜浩东</t>
  </si>
  <si>
    <t>杨立</t>
  </si>
  <si>
    <t>山东大学</t>
  </si>
  <si>
    <t>流行病与卫生统计学专业</t>
  </si>
  <si>
    <t>自愿放弃签约</t>
  </si>
  <si>
    <t>何贝佳</t>
  </si>
  <si>
    <t>邓莹</t>
  </si>
  <si>
    <t>福建医科大学</t>
  </si>
  <si>
    <t>巫元琴</t>
  </si>
  <si>
    <t>兰州大学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</si>
</sst>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quot;月&quot;;@"/>
  </numFmts>
  <fonts count="31">
    <font>
      <sz val="11"/>
      <color theme="1"/>
      <name val="宋体"/>
      <charset val="134"/>
      <scheme val="minor"/>
    </font>
    <font>
      <sz val="10"/>
      <color theme="1"/>
      <name val="宋体"/>
      <charset val="134"/>
    </font>
    <font>
      <sz val="10"/>
      <name val="宋体"/>
      <charset val="134"/>
    </font>
    <font>
      <sz val="10"/>
      <color rgb="FFFF0000"/>
      <name val="宋体"/>
      <charset val="134"/>
    </font>
    <font>
      <sz val="10"/>
      <color theme="1"/>
      <name val="宋体"/>
      <charset val="134"/>
      <scheme val="minor"/>
    </font>
    <font>
      <sz val="12"/>
      <name val="宋体"/>
      <charset val="134"/>
    </font>
    <font>
      <sz val="18"/>
      <name val="方正小标宋简体"/>
      <charset val="134"/>
    </font>
    <font>
      <sz val="10"/>
      <name val="方正小标宋简体"/>
      <charset val="134"/>
    </font>
    <font>
      <b/>
      <sz val="10"/>
      <name val="宋体"/>
      <charset val="134"/>
    </font>
    <font>
      <b/>
      <sz val="11"/>
      <name val="宋体"/>
      <charset val="134"/>
    </font>
    <font>
      <sz val="10"/>
      <name val="宋体"/>
      <charset val="0"/>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9"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19" fillId="0" borderId="0" applyNumberFormat="0" applyFill="0" applyBorder="0" applyAlignment="0" applyProtection="0">
      <alignment vertical="center"/>
    </xf>
    <xf numFmtId="0" fontId="20" fillId="3" borderId="12" applyNumberFormat="0" applyAlignment="0" applyProtection="0">
      <alignment vertical="center"/>
    </xf>
    <xf numFmtId="0" fontId="21" fillId="4" borderId="13" applyNumberFormat="0" applyAlignment="0" applyProtection="0">
      <alignment vertical="center"/>
    </xf>
    <xf numFmtId="0" fontId="22" fillId="4" borderId="12" applyNumberFormat="0" applyAlignment="0" applyProtection="0">
      <alignment vertical="center"/>
    </xf>
    <xf numFmtId="0" fontId="23" fillId="5" borderId="14" applyNumberFormat="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5" fillId="0" borderId="0"/>
  </cellStyleXfs>
  <cellXfs count="60">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1" fillId="0" borderId="0" xfId="0" applyFont="1" applyFill="1" applyAlignment="1">
      <alignment horizontal="center" vertical="center" wrapText="1"/>
    </xf>
    <xf numFmtId="0" fontId="0" fillId="0" borderId="0" xfId="0" applyFill="1">
      <alignment vertical="center"/>
    </xf>
    <xf numFmtId="0" fontId="1" fillId="0" borderId="0" xfId="0" applyFont="1" applyFill="1">
      <alignment vertical="center"/>
    </xf>
    <xf numFmtId="0" fontId="4" fillId="0" borderId="0" xfId="0" applyFont="1" applyFill="1">
      <alignment vertical="center"/>
    </xf>
    <xf numFmtId="176" fontId="4" fillId="0" borderId="0" xfId="0" applyNumberFormat="1" applyFont="1" applyFill="1" applyAlignment="1">
      <alignment horizontal="center" vertical="center"/>
    </xf>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4" xfId="0" applyFont="1" applyFill="1" applyBorder="1" applyAlignment="1">
      <alignment horizontal="center" vertical="center" wrapText="1"/>
    </xf>
    <xf numFmtId="0" fontId="2" fillId="0" borderId="2" xfId="49" applyFont="1" applyFill="1" applyBorder="1" applyAlignment="1">
      <alignment horizontal="center" vertical="center" wrapText="1"/>
    </xf>
    <xf numFmtId="0" fontId="2" fillId="0" borderId="4" xfId="49"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3" xfId="49"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5"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57"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57"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考试"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me\uos\Desktop\&#31614;&#32422;\&#26032;&#24314;%20XLSX%20&#24037;&#20316;&#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1">
          <cell r="A1" t="str">
            <v>姓名</v>
          </cell>
          <cell r="B1" t="str">
            <v>性别</v>
          </cell>
          <cell r="C1" t="str">
            <v>出生年月</v>
          </cell>
        </row>
        <row r="1">
          <cell r="E1" t="str">
            <v>毕业院校</v>
          </cell>
          <cell r="F1" t="str">
            <v>专业</v>
          </cell>
          <cell r="G1" t="str">
            <v>学位</v>
          </cell>
          <cell r="H1" t="str">
            <v>成绩</v>
          </cell>
          <cell r="I1" t="str">
            <v>排名</v>
          </cell>
        </row>
        <row r="2">
          <cell r="A2" t="str">
            <v>秦艺嘉</v>
          </cell>
          <cell r="B2" t="str">
            <v>女</v>
          </cell>
          <cell r="C2">
            <v>36008</v>
          </cell>
        </row>
        <row r="2">
          <cell r="E2" t="str">
            <v>西华师范大学</v>
          </cell>
          <cell r="F2" t="str">
            <v>比较文学与世界文学</v>
          </cell>
          <cell r="G2" t="str">
            <v>硕士研究生</v>
          </cell>
          <cell r="H2" t="str">
            <v>79.40</v>
          </cell>
          <cell r="I2">
            <v>4</v>
          </cell>
        </row>
        <row r="3">
          <cell r="A3" t="str">
            <v>陈丹</v>
          </cell>
          <cell r="B3" t="str">
            <v>女</v>
          </cell>
          <cell r="C3">
            <v>36373</v>
          </cell>
        </row>
        <row r="3">
          <cell r="E3" t="str">
            <v>西华师范大学</v>
          </cell>
          <cell r="F3" t="str">
            <v>学科教学（语文）</v>
          </cell>
          <cell r="G3" t="str">
            <v>硕士研究生</v>
          </cell>
          <cell r="H3" t="str">
            <v>73.40</v>
          </cell>
          <cell r="I3">
            <v>9</v>
          </cell>
        </row>
        <row r="4">
          <cell r="A4" t="str">
            <v>刘童</v>
          </cell>
          <cell r="B4" t="str">
            <v>女</v>
          </cell>
          <cell r="C4">
            <v>36100</v>
          </cell>
        </row>
        <row r="4">
          <cell r="E4" t="str">
            <v>西华大学</v>
          </cell>
          <cell r="F4" t="str">
            <v>中国语言文学</v>
          </cell>
          <cell r="G4" t="str">
            <v>硕士研究生</v>
          </cell>
          <cell r="H4" t="str">
            <v>79.40</v>
          </cell>
          <cell r="I4">
            <v>4</v>
          </cell>
        </row>
        <row r="5">
          <cell r="A5" t="str">
            <v>蒋文香</v>
          </cell>
          <cell r="B5" t="str">
            <v>女</v>
          </cell>
          <cell r="C5">
            <v>35551</v>
          </cell>
        </row>
        <row r="5">
          <cell r="E5" t="str">
            <v>西安建筑科技大学草堂校区</v>
          </cell>
          <cell r="F5" t="str">
            <v>中国语言文学</v>
          </cell>
          <cell r="G5" t="str">
            <v>硕士研究生</v>
          </cell>
          <cell r="H5" t="str">
            <v>78.40</v>
          </cell>
          <cell r="I5">
            <v>8</v>
          </cell>
        </row>
        <row r="6">
          <cell r="A6" t="str">
            <v>文倩</v>
          </cell>
          <cell r="B6" t="str">
            <v>女</v>
          </cell>
          <cell r="C6">
            <v>35704</v>
          </cell>
        </row>
        <row r="6">
          <cell r="E6" t="str">
            <v>云南师范大学</v>
          </cell>
          <cell r="F6" t="str">
            <v>学科教学（语文）</v>
          </cell>
          <cell r="G6" t="str">
            <v>硕士研究生</v>
          </cell>
          <cell r="H6" t="str">
            <v>79.60</v>
          </cell>
          <cell r="I6">
            <v>3</v>
          </cell>
        </row>
        <row r="7">
          <cell r="A7" t="str">
            <v>魏洋</v>
          </cell>
          <cell r="B7" t="str">
            <v>男</v>
          </cell>
          <cell r="C7">
            <v>36130</v>
          </cell>
        </row>
        <row r="7">
          <cell r="E7" t="str">
            <v>西华师范大学</v>
          </cell>
          <cell r="F7" t="str">
            <v>中国语言文学</v>
          </cell>
          <cell r="G7" t="str">
            <v>硕士研究生</v>
          </cell>
          <cell r="H7" t="str">
            <v>84.00</v>
          </cell>
          <cell r="I7">
            <v>1</v>
          </cell>
        </row>
        <row r="8">
          <cell r="A8" t="str">
            <v>蒲钱</v>
          </cell>
          <cell r="B8" t="str">
            <v>男</v>
          </cell>
          <cell r="C8">
            <v>35065</v>
          </cell>
        </row>
        <row r="8">
          <cell r="E8" t="str">
            <v>西华师范大学</v>
          </cell>
          <cell r="F8" t="str">
            <v>中国语言文学</v>
          </cell>
          <cell r="G8" t="str">
            <v>硕士研究生</v>
          </cell>
          <cell r="H8" t="str">
            <v>78.80</v>
          </cell>
          <cell r="I8">
            <v>7</v>
          </cell>
        </row>
        <row r="9">
          <cell r="A9" t="str">
            <v>吴忧</v>
          </cell>
          <cell r="B9" t="str">
            <v>女</v>
          </cell>
          <cell r="C9">
            <v>35827</v>
          </cell>
        </row>
        <row r="9">
          <cell r="E9" t="str">
            <v>西华师范大学</v>
          </cell>
          <cell r="F9" t="str">
            <v>学科教学（语文）</v>
          </cell>
          <cell r="G9" t="str">
            <v>硕士研究生</v>
          </cell>
          <cell r="H9" t="str">
            <v>79.00</v>
          </cell>
          <cell r="I9">
            <v>6</v>
          </cell>
        </row>
        <row r="10">
          <cell r="A10" t="str">
            <v>喻佳龙</v>
          </cell>
          <cell r="B10" t="str">
            <v>男</v>
          </cell>
          <cell r="C10">
            <v>36161</v>
          </cell>
        </row>
        <row r="10">
          <cell r="E10" t="str">
            <v>辽宁师范大学</v>
          </cell>
          <cell r="F10" t="str">
            <v>学科教学（语文）</v>
          </cell>
          <cell r="G10" t="str">
            <v>硕士研究生</v>
          </cell>
          <cell r="H10" t="str">
            <v>82.20</v>
          </cell>
          <cell r="I10">
            <v>2</v>
          </cell>
        </row>
        <row r="11">
          <cell r="A11" t="str">
            <v>陈玉</v>
          </cell>
          <cell r="B11" t="str">
            <v>女</v>
          </cell>
          <cell r="C11">
            <v>35674</v>
          </cell>
        </row>
        <row r="11">
          <cell r="E11" t="str">
            <v>西华师范大学</v>
          </cell>
          <cell r="F11" t="str">
            <v>中国语言文学</v>
          </cell>
          <cell r="G11" t="str">
            <v>硕士研究生</v>
          </cell>
        </row>
        <row r="12">
          <cell r="A12" t="str">
            <v>陈俊洁</v>
          </cell>
          <cell r="B12" t="str">
            <v>男</v>
          </cell>
          <cell r="C12">
            <v>35156</v>
          </cell>
        </row>
        <row r="12">
          <cell r="E12" t="str">
            <v>西华大学</v>
          </cell>
          <cell r="F12" t="str">
            <v>数学</v>
          </cell>
          <cell r="G12" t="str">
            <v>硕士研究生</v>
          </cell>
          <cell r="H12" t="str">
            <v>71.20</v>
          </cell>
          <cell r="I12">
            <v>10</v>
          </cell>
        </row>
        <row r="13">
          <cell r="A13" t="str">
            <v>陈星</v>
          </cell>
          <cell r="B13" t="str">
            <v>女</v>
          </cell>
          <cell r="C13">
            <v>35886</v>
          </cell>
        </row>
        <row r="13">
          <cell r="E13" t="str">
            <v>西华师范大学</v>
          </cell>
          <cell r="F13" t="str">
            <v>数学</v>
          </cell>
          <cell r="G13" t="str">
            <v>硕士研究生</v>
          </cell>
          <cell r="H13" t="str">
            <v>82.40</v>
          </cell>
          <cell r="I13">
            <v>1</v>
          </cell>
        </row>
        <row r="14">
          <cell r="A14" t="str">
            <v>卢敏</v>
          </cell>
          <cell r="B14" t="str">
            <v>女</v>
          </cell>
          <cell r="C14">
            <v>35735</v>
          </cell>
        </row>
        <row r="14">
          <cell r="E14" t="str">
            <v>西南石油大学</v>
          </cell>
          <cell r="F14" t="str">
            <v>数学</v>
          </cell>
          <cell r="G14" t="str">
            <v>硕士研究生</v>
          </cell>
          <cell r="H14" t="str">
            <v>81.20</v>
          </cell>
          <cell r="I14">
            <v>5</v>
          </cell>
        </row>
        <row r="15">
          <cell r="A15" t="str">
            <v>邹玲莉</v>
          </cell>
          <cell r="B15" t="str">
            <v>女</v>
          </cell>
          <cell r="C15">
            <v>35735</v>
          </cell>
        </row>
        <row r="15">
          <cell r="E15" t="str">
            <v>四川师范大学</v>
          </cell>
          <cell r="F15" t="str">
            <v>数学</v>
          </cell>
          <cell r="G15" t="str">
            <v>硕士研究生</v>
          </cell>
          <cell r="H15" t="str">
            <v>75.20</v>
          </cell>
          <cell r="I15">
            <v>8</v>
          </cell>
        </row>
        <row r="16">
          <cell r="A16" t="str">
            <v>张繁</v>
          </cell>
          <cell r="B16" t="str">
            <v>女</v>
          </cell>
          <cell r="C16">
            <v>33848</v>
          </cell>
        </row>
        <row r="16">
          <cell r="E16" t="str">
            <v>四川师范大学</v>
          </cell>
          <cell r="F16" t="str">
            <v>数学</v>
          </cell>
          <cell r="G16" t="str">
            <v>硕士研究生</v>
          </cell>
          <cell r="H16" t="str">
            <v>81.00</v>
          </cell>
          <cell r="I16">
            <v>6</v>
          </cell>
        </row>
        <row r="17">
          <cell r="A17" t="str">
            <v>范根源</v>
          </cell>
          <cell r="B17" t="str">
            <v>男</v>
          </cell>
          <cell r="C17">
            <v>35462</v>
          </cell>
        </row>
        <row r="17">
          <cell r="E17" t="str">
            <v>首都师范大学</v>
          </cell>
          <cell r="F17" t="str">
            <v>基础数学</v>
          </cell>
          <cell r="G17" t="str">
            <v>硕士研究生</v>
          </cell>
          <cell r="H17" t="str">
            <v>82.00</v>
          </cell>
          <cell r="I17">
            <v>4</v>
          </cell>
        </row>
        <row r="18">
          <cell r="A18" t="str">
            <v>何欣</v>
          </cell>
          <cell r="B18" t="str">
            <v>女</v>
          </cell>
          <cell r="C18">
            <v>36251</v>
          </cell>
        </row>
        <row r="18">
          <cell r="E18" t="str">
            <v>云南大学</v>
          </cell>
          <cell r="F18" t="str">
            <v>运筹学与控制论</v>
          </cell>
          <cell r="G18" t="str">
            <v>硕士研究生</v>
          </cell>
          <cell r="H18" t="str">
            <v>68.40</v>
          </cell>
          <cell r="I18">
            <v>12</v>
          </cell>
        </row>
        <row r="19">
          <cell r="A19" t="str">
            <v>王靖雯</v>
          </cell>
          <cell r="B19" t="str">
            <v>女</v>
          </cell>
          <cell r="C19">
            <v>36465</v>
          </cell>
        </row>
        <row r="19">
          <cell r="E19" t="str">
            <v>曲阜师范大学</v>
          </cell>
          <cell r="F19" t="str">
            <v>数学</v>
          </cell>
          <cell r="G19" t="str">
            <v>硕士研究生</v>
          </cell>
          <cell r="H19" t="str">
            <v>77.40</v>
          </cell>
          <cell r="I19">
            <v>7</v>
          </cell>
        </row>
        <row r="20">
          <cell r="A20" t="str">
            <v>何荣娇</v>
          </cell>
          <cell r="B20" t="str">
            <v>女</v>
          </cell>
          <cell r="C20">
            <v>36100</v>
          </cell>
        </row>
        <row r="20">
          <cell r="E20" t="str">
            <v>西华大学</v>
          </cell>
          <cell r="F20" t="str">
            <v>数学</v>
          </cell>
          <cell r="G20" t="str">
            <v>硕士研究生</v>
          </cell>
          <cell r="H20" t="str">
            <v>82.20</v>
          </cell>
          <cell r="I20">
            <v>2</v>
          </cell>
        </row>
        <row r="21">
          <cell r="A21" t="str">
            <v>刘秋梅</v>
          </cell>
          <cell r="B21" t="str">
            <v>女</v>
          </cell>
          <cell r="C21">
            <v>34486</v>
          </cell>
        </row>
        <row r="21">
          <cell r="E21" t="str">
            <v>西南石油大学</v>
          </cell>
          <cell r="F21" t="str">
            <v>数学</v>
          </cell>
          <cell r="G21" t="str">
            <v>硕士研究生</v>
          </cell>
          <cell r="H21" t="str">
            <v>71.40</v>
          </cell>
          <cell r="I21">
            <v>9</v>
          </cell>
        </row>
        <row r="22">
          <cell r="A22" t="str">
            <v>史朝阳</v>
          </cell>
          <cell r="B22" t="str">
            <v>男</v>
          </cell>
          <cell r="C22">
            <v>35186</v>
          </cell>
        </row>
        <row r="22">
          <cell r="E22" t="str">
            <v>西北师范大学</v>
          </cell>
          <cell r="F22" t="str">
            <v>基础数学</v>
          </cell>
          <cell r="G22" t="str">
            <v>硕士研究生</v>
          </cell>
          <cell r="H22" t="str">
            <v>68.80</v>
          </cell>
          <cell r="I22">
            <v>11</v>
          </cell>
        </row>
        <row r="23">
          <cell r="A23" t="str">
            <v>杨青英</v>
          </cell>
          <cell r="B23" t="str">
            <v>女</v>
          </cell>
          <cell r="C23">
            <v>34090</v>
          </cell>
        </row>
        <row r="23">
          <cell r="E23" t="str">
            <v>喀什大学</v>
          </cell>
          <cell r="F23" t="str">
            <v>学科教学（数学）</v>
          </cell>
          <cell r="G23" t="str">
            <v>硕士研究生</v>
          </cell>
          <cell r="H23" t="str">
            <v>82.20</v>
          </cell>
          <cell r="I23">
            <v>2</v>
          </cell>
        </row>
        <row r="24">
          <cell r="A24" t="str">
            <v>何宁星</v>
          </cell>
          <cell r="B24" t="str">
            <v>女</v>
          </cell>
          <cell r="C24">
            <v>36647</v>
          </cell>
        </row>
        <row r="24">
          <cell r="E24" t="str">
            <v>湖南科技大学</v>
          </cell>
          <cell r="F24" t="str">
            <v>学科教学（英语）</v>
          </cell>
          <cell r="G24" t="str">
            <v>硕士研究生</v>
          </cell>
          <cell r="H24" t="str">
            <v>80.00</v>
          </cell>
          <cell r="I24">
            <v>5</v>
          </cell>
        </row>
        <row r="25">
          <cell r="A25" t="str">
            <v>黄腊梅</v>
          </cell>
          <cell r="B25" t="str">
            <v>女</v>
          </cell>
          <cell r="C25">
            <v>36130</v>
          </cell>
        </row>
        <row r="25">
          <cell r="E25" t="str">
            <v>四川外国语大学</v>
          </cell>
          <cell r="F25" t="str">
            <v>英语语言文学</v>
          </cell>
          <cell r="G25" t="str">
            <v>硕士研究生</v>
          </cell>
          <cell r="H25" t="str">
            <v>77.20</v>
          </cell>
          <cell r="I25">
            <v>16</v>
          </cell>
        </row>
        <row r="26">
          <cell r="A26" t="str">
            <v>余睿婕</v>
          </cell>
          <cell r="B26" t="str">
            <v>女</v>
          </cell>
          <cell r="C26">
            <v>36069</v>
          </cell>
        </row>
        <row r="26">
          <cell r="E26" t="str">
            <v>西南科技大学</v>
          </cell>
          <cell r="F26" t="str">
            <v>英语笔译</v>
          </cell>
          <cell r="G26" t="str">
            <v>硕士研究生</v>
          </cell>
          <cell r="H26" t="str">
            <v>70.20</v>
          </cell>
          <cell r="I26">
            <v>25</v>
          </cell>
        </row>
        <row r="27">
          <cell r="A27" t="str">
            <v>赵书敏</v>
          </cell>
          <cell r="B27" t="str">
            <v>女</v>
          </cell>
          <cell r="C27">
            <v>35156</v>
          </cell>
        </row>
        <row r="27">
          <cell r="E27" t="str">
            <v>西南科技大学</v>
          </cell>
          <cell r="F27" t="str">
            <v>英语笔译</v>
          </cell>
          <cell r="G27" t="str">
            <v>硕士研究生</v>
          </cell>
          <cell r="H27" t="str">
            <v>76.20</v>
          </cell>
          <cell r="I27">
            <v>17</v>
          </cell>
        </row>
        <row r="28">
          <cell r="A28" t="str">
            <v>肖利君</v>
          </cell>
          <cell r="B28" t="str">
            <v>女</v>
          </cell>
          <cell r="C28">
            <v>36526</v>
          </cell>
        </row>
        <row r="28">
          <cell r="E28" t="str">
            <v>吉林农业大学</v>
          </cell>
          <cell r="F28" t="str">
            <v>学科教学（英语）</v>
          </cell>
          <cell r="G28" t="str">
            <v>硕士研究生</v>
          </cell>
          <cell r="H28" t="str">
            <v>83.40</v>
          </cell>
          <cell r="I28">
            <v>2</v>
          </cell>
        </row>
        <row r="29">
          <cell r="A29" t="str">
            <v>尹慧</v>
          </cell>
          <cell r="B29" t="str">
            <v>女</v>
          </cell>
          <cell r="C29">
            <v>35125</v>
          </cell>
        </row>
        <row r="29">
          <cell r="E29" t="str">
            <v>电子科技大学</v>
          </cell>
          <cell r="F29" t="str">
            <v>外国语言文学</v>
          </cell>
          <cell r="G29" t="str">
            <v>硕士研究生</v>
          </cell>
          <cell r="H29" t="str">
            <v>75.40</v>
          </cell>
          <cell r="I29">
            <v>20</v>
          </cell>
        </row>
        <row r="30">
          <cell r="A30" t="str">
            <v>蒲坤</v>
          </cell>
          <cell r="B30" t="str">
            <v>女</v>
          </cell>
          <cell r="C30">
            <v>35431</v>
          </cell>
        </row>
        <row r="30">
          <cell r="E30" t="str">
            <v>西华师范大学</v>
          </cell>
          <cell r="F30" t="str">
            <v>学科教学（英语）</v>
          </cell>
          <cell r="G30" t="str">
            <v>硕士研究生</v>
          </cell>
          <cell r="H30" t="str">
            <v>81.80</v>
          </cell>
          <cell r="I30">
            <v>3</v>
          </cell>
        </row>
        <row r="31">
          <cell r="A31" t="str">
            <v>竹一灵</v>
          </cell>
          <cell r="B31" t="str">
            <v>女</v>
          </cell>
          <cell r="C31">
            <v>36008</v>
          </cell>
        </row>
        <row r="31">
          <cell r="E31" t="str">
            <v>西华师范大学</v>
          </cell>
          <cell r="F31" t="str">
            <v>学科教学（英语）</v>
          </cell>
          <cell r="G31" t="str">
            <v>硕士研究生</v>
          </cell>
          <cell r="H31" t="str">
            <v>79.40</v>
          </cell>
          <cell r="I31">
            <v>8</v>
          </cell>
        </row>
        <row r="32">
          <cell r="A32" t="str">
            <v>韩颜卉</v>
          </cell>
          <cell r="B32" t="str">
            <v>女</v>
          </cell>
          <cell r="C32">
            <v>36192</v>
          </cell>
        </row>
        <row r="32">
          <cell r="E32" t="str">
            <v>南宁师范大学</v>
          </cell>
          <cell r="F32" t="str">
            <v>学科教学（英语）</v>
          </cell>
          <cell r="G32" t="str">
            <v>硕士研究生</v>
          </cell>
          <cell r="H32" t="str">
            <v>79.40</v>
          </cell>
          <cell r="I32">
            <v>8</v>
          </cell>
        </row>
        <row r="33">
          <cell r="A33" t="str">
            <v>易玲群</v>
          </cell>
          <cell r="B33" t="str">
            <v>女</v>
          </cell>
          <cell r="C33">
            <v>36251</v>
          </cell>
        </row>
        <row r="33">
          <cell r="E33" t="str">
            <v>重庆师范大学</v>
          </cell>
          <cell r="F33" t="str">
            <v>学科教学（英语）</v>
          </cell>
          <cell r="G33" t="str">
            <v>硕士研究生</v>
          </cell>
          <cell r="H33" t="str">
            <v>78.40</v>
          </cell>
          <cell r="I33">
            <v>12</v>
          </cell>
        </row>
        <row r="34">
          <cell r="A34" t="str">
            <v>汪志宇</v>
          </cell>
          <cell r="B34" t="str">
            <v>女</v>
          </cell>
          <cell r="C34">
            <v>35521</v>
          </cell>
        </row>
        <row r="34">
          <cell r="E34" t="str">
            <v>重庆交通大学</v>
          </cell>
          <cell r="F34" t="str">
            <v>外国语言文学</v>
          </cell>
          <cell r="G34" t="str">
            <v>硕士研究生</v>
          </cell>
          <cell r="H34" t="str">
            <v>76.20</v>
          </cell>
          <cell r="I34">
            <v>17</v>
          </cell>
        </row>
        <row r="35">
          <cell r="A35" t="str">
            <v>何维薇</v>
          </cell>
          <cell r="B35" t="str">
            <v>女</v>
          </cell>
          <cell r="C35">
            <v>36069</v>
          </cell>
        </row>
        <row r="35">
          <cell r="E35" t="str">
            <v>西华师范大学</v>
          </cell>
          <cell r="F35" t="str">
            <v>学科教学（英语）</v>
          </cell>
          <cell r="G35" t="str">
            <v>硕士研究生</v>
          </cell>
          <cell r="H35" t="str">
            <v>78.00</v>
          </cell>
          <cell r="I35">
            <v>13</v>
          </cell>
        </row>
        <row r="36">
          <cell r="A36" t="str">
            <v>潘清文</v>
          </cell>
          <cell r="B36" t="str">
            <v>女</v>
          </cell>
          <cell r="C36">
            <v>36739</v>
          </cell>
        </row>
        <row r="36">
          <cell r="E36" t="str">
            <v>重庆交通大学</v>
          </cell>
          <cell r="F36" t="str">
            <v>外国语言文学</v>
          </cell>
          <cell r="G36" t="str">
            <v>硕士研究生</v>
          </cell>
          <cell r="H36" t="str">
            <v>75.60</v>
          </cell>
          <cell r="I36">
            <v>19</v>
          </cell>
        </row>
        <row r="37">
          <cell r="A37" t="str">
            <v>严俊</v>
          </cell>
          <cell r="B37" t="str">
            <v>女</v>
          </cell>
          <cell r="C37">
            <v>36373</v>
          </cell>
        </row>
        <row r="37">
          <cell r="E37" t="str">
            <v>西华师范大学</v>
          </cell>
          <cell r="F37" t="str">
            <v>学科教学（英语）</v>
          </cell>
          <cell r="G37" t="str">
            <v>硕士研究生</v>
          </cell>
          <cell r="H37" t="str">
            <v>79.20</v>
          </cell>
          <cell r="I37">
            <v>10</v>
          </cell>
        </row>
        <row r="38">
          <cell r="A38" t="str">
            <v>王蒲</v>
          </cell>
          <cell r="B38" t="str">
            <v>女</v>
          </cell>
          <cell r="C38">
            <v>36039</v>
          </cell>
        </row>
        <row r="38">
          <cell r="E38" t="str">
            <v>吉林师范大学</v>
          </cell>
          <cell r="F38" t="str">
            <v>英语笔译</v>
          </cell>
          <cell r="G38" t="str">
            <v>硕士研究生</v>
          </cell>
          <cell r="H38" t="str">
            <v>72.60</v>
          </cell>
          <cell r="I38">
            <v>22</v>
          </cell>
        </row>
        <row r="39">
          <cell r="A39" t="str">
            <v>苟慧岚</v>
          </cell>
          <cell r="B39" t="str">
            <v>女</v>
          </cell>
          <cell r="C39">
            <v>36770</v>
          </cell>
        </row>
        <row r="39">
          <cell r="E39" t="str">
            <v>四川轻化工大学</v>
          </cell>
          <cell r="F39" t="str">
            <v>学科教学（英语）</v>
          </cell>
          <cell r="G39" t="str">
            <v>硕士研究生</v>
          </cell>
          <cell r="H39" t="str">
            <v>77.80</v>
          </cell>
          <cell r="I39">
            <v>14</v>
          </cell>
        </row>
        <row r="40">
          <cell r="A40" t="str">
            <v>尹雪</v>
          </cell>
          <cell r="B40" t="str">
            <v>女</v>
          </cell>
          <cell r="C40">
            <v>36495</v>
          </cell>
        </row>
        <row r="40">
          <cell r="E40" t="str">
            <v>西南石油大学</v>
          </cell>
          <cell r="F40" t="str">
            <v>英语笔译</v>
          </cell>
          <cell r="G40" t="str">
            <v>硕士研究生</v>
          </cell>
          <cell r="H40" t="str">
            <v>70.60</v>
          </cell>
          <cell r="I40">
            <v>24</v>
          </cell>
        </row>
        <row r="41">
          <cell r="A41" t="str">
            <v>许梦云</v>
          </cell>
          <cell r="B41" t="str">
            <v>女</v>
          </cell>
          <cell r="C41">
            <v>35827</v>
          </cell>
        </row>
        <row r="41">
          <cell r="E41" t="str">
            <v>重庆师范大学</v>
          </cell>
          <cell r="F41" t="str">
            <v>学科教学（英语）</v>
          </cell>
          <cell r="G41" t="str">
            <v>硕士研究生</v>
          </cell>
          <cell r="H41" t="str">
            <v>79.20</v>
          </cell>
          <cell r="I41">
            <v>10</v>
          </cell>
        </row>
        <row r="42">
          <cell r="A42" t="str">
            <v>钟婷婷</v>
          </cell>
          <cell r="B42" t="str">
            <v>女</v>
          </cell>
          <cell r="C42">
            <v>35765</v>
          </cell>
        </row>
        <row r="42">
          <cell r="E42" t="str">
            <v>云南师范大学</v>
          </cell>
          <cell r="F42" t="str">
            <v>学科教学（英语）</v>
          </cell>
          <cell r="G42" t="str">
            <v>硕士研究生</v>
          </cell>
          <cell r="H42" t="str">
            <v>81.60</v>
          </cell>
          <cell r="I42">
            <v>4</v>
          </cell>
        </row>
        <row r="43">
          <cell r="A43" t="str">
            <v>李冰雪</v>
          </cell>
          <cell r="B43" t="str">
            <v>女</v>
          </cell>
          <cell r="C43">
            <v>36100</v>
          </cell>
        </row>
        <row r="43">
          <cell r="E43" t="str">
            <v>兰州理工大学</v>
          </cell>
          <cell r="F43" t="str">
            <v>外国语言学及应用语言学</v>
          </cell>
          <cell r="G43" t="str">
            <v>硕士研究生</v>
          </cell>
          <cell r="H43" t="str">
            <v>77.40</v>
          </cell>
          <cell r="I43">
            <v>15</v>
          </cell>
        </row>
        <row r="44">
          <cell r="A44" t="str">
            <v>张婷</v>
          </cell>
          <cell r="B44" t="str">
            <v>女</v>
          </cell>
          <cell r="C44">
            <v>36617</v>
          </cell>
        </row>
        <row r="44">
          <cell r="E44" t="str">
            <v>西华师范大学</v>
          </cell>
          <cell r="F44" t="str">
            <v>学科教学（英语）</v>
          </cell>
          <cell r="G44" t="str">
            <v>硕士研究生</v>
          </cell>
          <cell r="H44" t="str">
            <v>73.80</v>
          </cell>
          <cell r="I44">
            <v>21</v>
          </cell>
        </row>
        <row r="45">
          <cell r="A45" t="str">
            <v>谢林</v>
          </cell>
          <cell r="B45" t="str">
            <v>女</v>
          </cell>
          <cell r="C45">
            <v>36039</v>
          </cell>
        </row>
        <row r="45">
          <cell r="E45" t="str">
            <v>西华师范大学</v>
          </cell>
          <cell r="F45" t="str">
            <v>学科教学（英语）</v>
          </cell>
          <cell r="G45" t="str">
            <v>硕士研究生</v>
          </cell>
          <cell r="H45" t="str">
            <v>84.00</v>
          </cell>
          <cell r="I45">
            <v>1</v>
          </cell>
        </row>
        <row r="46">
          <cell r="A46" t="str">
            <v>王淳嵋</v>
          </cell>
          <cell r="B46" t="str">
            <v>女</v>
          </cell>
          <cell r="C46">
            <v>36130</v>
          </cell>
        </row>
        <row r="46">
          <cell r="E46" t="str">
            <v>伊犁师范大学</v>
          </cell>
          <cell r="F46" t="str">
            <v>学科教学（英语）</v>
          </cell>
          <cell r="G46" t="str">
            <v>硕士研究生</v>
          </cell>
          <cell r="H46" t="str">
            <v>69.80</v>
          </cell>
          <cell r="I46">
            <v>26</v>
          </cell>
        </row>
        <row r="47">
          <cell r="A47" t="str">
            <v>陈施佳</v>
          </cell>
          <cell r="B47" t="str">
            <v>女</v>
          </cell>
          <cell r="C47">
            <v>36100</v>
          </cell>
        </row>
        <row r="47">
          <cell r="E47" t="str">
            <v>西南政法大学</v>
          </cell>
          <cell r="F47" t="str">
            <v>英语笔译</v>
          </cell>
          <cell r="G47" t="str">
            <v>硕士研究生</v>
          </cell>
          <cell r="H47" t="str">
            <v>71.40</v>
          </cell>
          <cell r="I47">
            <v>23</v>
          </cell>
        </row>
        <row r="48">
          <cell r="A48" t="str">
            <v>陈倩</v>
          </cell>
          <cell r="B48" t="str">
            <v>女</v>
          </cell>
          <cell r="C48">
            <v>36526</v>
          </cell>
        </row>
        <row r="48">
          <cell r="E48" t="str">
            <v>西华师范大学</v>
          </cell>
          <cell r="F48" t="str">
            <v>学科教学（英语）</v>
          </cell>
          <cell r="G48" t="str">
            <v>硕士研究生</v>
          </cell>
          <cell r="H48" t="str">
            <v>79.60</v>
          </cell>
          <cell r="I48">
            <v>6</v>
          </cell>
        </row>
        <row r="49">
          <cell r="A49" t="str">
            <v>游小燕</v>
          </cell>
          <cell r="B49" t="str">
            <v>女</v>
          </cell>
          <cell r="C49">
            <v>35886</v>
          </cell>
        </row>
        <row r="49">
          <cell r="E49" t="str">
            <v>南宁师范大学</v>
          </cell>
          <cell r="F49" t="str">
            <v>外国语言学及应用语言学</v>
          </cell>
          <cell r="G49" t="str">
            <v>硕士研究生</v>
          </cell>
          <cell r="H49" t="str">
            <v>79.60</v>
          </cell>
          <cell r="I49">
            <v>6</v>
          </cell>
        </row>
        <row r="50">
          <cell r="A50" t="str">
            <v>唐祎萌</v>
          </cell>
          <cell r="B50" t="str">
            <v>女</v>
          </cell>
          <cell r="C50">
            <v>35855</v>
          </cell>
        </row>
        <row r="50">
          <cell r="E50" t="str">
            <v>西华师范大学</v>
          </cell>
          <cell r="F50" t="str">
            <v>物理学</v>
          </cell>
          <cell r="G50" t="str">
            <v>硕士研究生</v>
          </cell>
          <cell r="H50" t="str">
            <v>80.80</v>
          </cell>
          <cell r="I50">
            <v>3</v>
          </cell>
        </row>
        <row r="51">
          <cell r="A51" t="str">
            <v>何倩</v>
          </cell>
          <cell r="B51" t="str">
            <v>女</v>
          </cell>
          <cell r="C51">
            <v>36008</v>
          </cell>
        </row>
        <row r="51">
          <cell r="E51" t="str">
            <v>青海师范大学</v>
          </cell>
          <cell r="F51" t="str">
            <v>学科教学（物理）</v>
          </cell>
          <cell r="G51" t="str">
            <v>硕士研究生</v>
          </cell>
          <cell r="H51" t="str">
            <v>81.20</v>
          </cell>
          <cell r="I51">
            <v>2</v>
          </cell>
        </row>
        <row r="52">
          <cell r="A52" t="str">
            <v>李晴</v>
          </cell>
          <cell r="B52" t="str">
            <v>女</v>
          </cell>
          <cell r="C52">
            <v>34700</v>
          </cell>
        </row>
        <row r="52">
          <cell r="E52" t="str">
            <v>新疆师范大学</v>
          </cell>
          <cell r="F52" t="str">
            <v>凝聚态物理</v>
          </cell>
          <cell r="G52" t="str">
            <v>硕士研究生</v>
          </cell>
          <cell r="H52" t="str">
            <v>83.60</v>
          </cell>
          <cell r="I52">
            <v>1</v>
          </cell>
        </row>
        <row r="53">
          <cell r="A53" t="str">
            <v>赵小樨</v>
          </cell>
          <cell r="B53" t="str">
            <v>女</v>
          </cell>
          <cell r="C53">
            <v>36526</v>
          </cell>
        </row>
        <row r="53">
          <cell r="E53" t="str">
            <v>西华师范大学</v>
          </cell>
          <cell r="F53" t="str">
            <v>学科教学（物理）</v>
          </cell>
          <cell r="G53" t="str">
            <v>硕士研究生</v>
          </cell>
        </row>
        <row r="54">
          <cell r="A54" t="str">
            <v>邱煜</v>
          </cell>
          <cell r="B54" t="str">
            <v>女</v>
          </cell>
          <cell r="C54">
            <v>35827</v>
          </cell>
        </row>
        <row r="54">
          <cell r="E54" t="str">
            <v>黔南民族师范学院</v>
          </cell>
          <cell r="F54" t="str">
            <v>学科教学（历史）</v>
          </cell>
          <cell r="G54" t="str">
            <v>硕士研究生</v>
          </cell>
          <cell r="H54" t="str">
            <v>80.80</v>
          </cell>
          <cell r="I54">
            <v>3</v>
          </cell>
        </row>
        <row r="55">
          <cell r="A55" t="str">
            <v>杨琳</v>
          </cell>
          <cell r="B55" t="str">
            <v>女</v>
          </cell>
          <cell r="C55">
            <v>35855</v>
          </cell>
        </row>
        <row r="55">
          <cell r="E55" t="str">
            <v>西华师范大学</v>
          </cell>
          <cell r="F55" t="str">
            <v>学科教学（历史）</v>
          </cell>
          <cell r="G55" t="str">
            <v>硕士研究生</v>
          </cell>
          <cell r="H55" t="str">
            <v>82.60</v>
          </cell>
          <cell r="I55">
            <v>1</v>
          </cell>
        </row>
        <row r="56">
          <cell r="A56" t="str">
            <v>郭荻</v>
          </cell>
          <cell r="B56" t="str">
            <v>女</v>
          </cell>
          <cell r="C56">
            <v>36008</v>
          </cell>
        </row>
        <row r="56">
          <cell r="E56" t="str">
            <v>江西科技师范大学</v>
          </cell>
          <cell r="F56" t="str">
            <v>学科教学（历史）</v>
          </cell>
          <cell r="G56" t="str">
            <v>硕士研究生</v>
          </cell>
          <cell r="H56" t="str">
            <v>78.80</v>
          </cell>
          <cell r="I56">
            <v>5</v>
          </cell>
        </row>
        <row r="57">
          <cell r="A57" t="str">
            <v>黄科龙</v>
          </cell>
          <cell r="B57" t="str">
            <v>男</v>
          </cell>
          <cell r="C57">
            <v>35765</v>
          </cell>
        </row>
        <row r="57">
          <cell r="E57" t="str">
            <v>西华师范大学</v>
          </cell>
          <cell r="F57" t="str">
            <v>世界史</v>
          </cell>
          <cell r="G57" t="str">
            <v>硕士研究生</v>
          </cell>
          <cell r="H57" t="str">
            <v>80.00</v>
          </cell>
          <cell r="I57">
            <v>4</v>
          </cell>
        </row>
        <row r="58">
          <cell r="A58" t="str">
            <v>陈亚芳</v>
          </cell>
          <cell r="B58" t="str">
            <v>女</v>
          </cell>
          <cell r="C58">
            <v>36039</v>
          </cell>
        </row>
        <row r="58">
          <cell r="E58" t="str">
            <v>福建师范大学</v>
          </cell>
          <cell r="F58" t="str">
            <v>学科教学（历史）</v>
          </cell>
          <cell r="G58" t="str">
            <v>硕士研究生</v>
          </cell>
          <cell r="H58" t="str">
            <v>76.40</v>
          </cell>
          <cell r="I58">
            <v>6</v>
          </cell>
        </row>
        <row r="59">
          <cell r="A59" t="str">
            <v>滕倩</v>
          </cell>
          <cell r="B59" t="str">
            <v>女</v>
          </cell>
          <cell r="C59">
            <v>34121</v>
          </cell>
        </row>
        <row r="59">
          <cell r="E59" t="str">
            <v>上海师范大学</v>
          </cell>
          <cell r="F59" t="str">
            <v>学科教学（历史）</v>
          </cell>
          <cell r="G59" t="str">
            <v>硕士研究生</v>
          </cell>
          <cell r="H59" t="str">
            <v>81.00</v>
          </cell>
          <cell r="I59">
            <v>2</v>
          </cell>
        </row>
        <row r="60">
          <cell r="A60" t="str">
            <v>古文文</v>
          </cell>
          <cell r="B60" t="str">
            <v>女</v>
          </cell>
          <cell r="C60">
            <v>36312</v>
          </cell>
        </row>
        <row r="60">
          <cell r="E60" t="str">
            <v>四川师范大学</v>
          </cell>
          <cell r="F60" t="str">
            <v>化学</v>
          </cell>
          <cell r="G60" t="str">
            <v>硕士研究生</v>
          </cell>
          <cell r="H60" t="str">
            <v>74.60</v>
          </cell>
          <cell r="I60">
            <v>9</v>
          </cell>
        </row>
        <row r="61">
          <cell r="A61" t="str">
            <v>杨琴</v>
          </cell>
          <cell r="B61" t="str">
            <v>女</v>
          </cell>
          <cell r="C61">
            <v>36161</v>
          </cell>
        </row>
        <row r="61">
          <cell r="E61" t="str">
            <v>西华师范大学</v>
          </cell>
          <cell r="F61" t="str">
            <v>化学</v>
          </cell>
          <cell r="G61" t="str">
            <v>硕士研究生</v>
          </cell>
          <cell r="H61" t="str">
            <v>73.80</v>
          </cell>
          <cell r="I61">
            <v>12</v>
          </cell>
        </row>
        <row r="62">
          <cell r="A62" t="str">
            <v>李娜</v>
          </cell>
          <cell r="B62" t="str">
            <v>女</v>
          </cell>
          <cell r="C62">
            <v>36100</v>
          </cell>
        </row>
        <row r="62">
          <cell r="E62" t="str">
            <v>西华师范大学</v>
          </cell>
          <cell r="F62" t="str">
            <v>化学</v>
          </cell>
          <cell r="G62" t="str">
            <v>硕士研究生</v>
          </cell>
          <cell r="H62" t="str">
            <v>72.60</v>
          </cell>
          <cell r="I62">
            <v>17</v>
          </cell>
        </row>
        <row r="63">
          <cell r="A63" t="str">
            <v>韦萍</v>
          </cell>
          <cell r="B63" t="str">
            <v>女</v>
          </cell>
          <cell r="C63">
            <v>36100</v>
          </cell>
        </row>
        <row r="63">
          <cell r="E63" t="str">
            <v>西华师范大学</v>
          </cell>
          <cell r="F63" t="str">
            <v>化学</v>
          </cell>
          <cell r="G63" t="str">
            <v>硕士研究生</v>
          </cell>
          <cell r="H63" t="str">
            <v>73.20</v>
          </cell>
          <cell r="I63">
            <v>15</v>
          </cell>
        </row>
        <row r="64">
          <cell r="A64" t="str">
            <v>梁嘉芯</v>
          </cell>
          <cell r="B64" t="str">
            <v>女</v>
          </cell>
          <cell r="C64">
            <v>36495</v>
          </cell>
        </row>
        <row r="64">
          <cell r="E64" t="str">
            <v>四川大学</v>
          </cell>
          <cell r="F64" t="str">
            <v>化学</v>
          </cell>
          <cell r="G64" t="str">
            <v>硕士研究生</v>
          </cell>
          <cell r="H64" t="str">
            <v>69.20</v>
          </cell>
          <cell r="I64">
            <v>20</v>
          </cell>
        </row>
        <row r="65">
          <cell r="A65" t="str">
            <v>王红梅</v>
          </cell>
          <cell r="B65" t="str">
            <v>女</v>
          </cell>
          <cell r="C65">
            <v>35431</v>
          </cell>
        </row>
        <row r="65">
          <cell r="E65" t="str">
            <v>四川师范大学</v>
          </cell>
          <cell r="F65" t="str">
            <v>化学</v>
          </cell>
          <cell r="G65" t="str">
            <v>硕士研究生</v>
          </cell>
          <cell r="H65" t="str">
            <v>74.40</v>
          </cell>
          <cell r="I65">
            <v>11</v>
          </cell>
        </row>
        <row r="66">
          <cell r="A66" t="str">
            <v>张梅</v>
          </cell>
          <cell r="B66" t="str">
            <v>女</v>
          </cell>
          <cell r="C66">
            <v>35735</v>
          </cell>
        </row>
        <row r="66">
          <cell r="E66" t="str">
            <v>四川师范大学</v>
          </cell>
          <cell r="F66" t="str">
            <v>化学</v>
          </cell>
          <cell r="G66" t="str">
            <v>硕士研究生</v>
          </cell>
          <cell r="H66" t="str">
            <v>80.20</v>
          </cell>
          <cell r="I66">
            <v>6</v>
          </cell>
        </row>
        <row r="67">
          <cell r="A67" t="str">
            <v>刘亚莉</v>
          </cell>
          <cell r="B67" t="str">
            <v>女</v>
          </cell>
          <cell r="C67">
            <v>36069</v>
          </cell>
        </row>
        <row r="67">
          <cell r="E67" t="str">
            <v>西华师范大学</v>
          </cell>
          <cell r="F67" t="str">
            <v>学科教学（化学）</v>
          </cell>
          <cell r="G67" t="str">
            <v>硕士研究生</v>
          </cell>
          <cell r="H67" t="str">
            <v>83.80</v>
          </cell>
          <cell r="I67">
            <v>2</v>
          </cell>
        </row>
        <row r="68">
          <cell r="A68" t="str">
            <v>鲜中梅</v>
          </cell>
          <cell r="B68" t="str">
            <v>女</v>
          </cell>
          <cell r="C68">
            <v>35521</v>
          </cell>
        </row>
        <row r="68">
          <cell r="E68" t="str">
            <v>西华师范大学</v>
          </cell>
          <cell r="F68" t="str">
            <v>化学</v>
          </cell>
          <cell r="G68" t="str">
            <v>硕士研究生</v>
          </cell>
          <cell r="H68" t="str">
            <v>73.40</v>
          </cell>
          <cell r="I68">
            <v>13</v>
          </cell>
        </row>
        <row r="69">
          <cell r="A69" t="str">
            <v>车洁</v>
          </cell>
          <cell r="B69" t="str">
            <v>女</v>
          </cell>
          <cell r="C69">
            <v>36526</v>
          </cell>
        </row>
        <row r="69">
          <cell r="E69" t="str">
            <v>四川师范大学</v>
          </cell>
          <cell r="F69" t="str">
            <v>化学</v>
          </cell>
          <cell r="G69" t="str">
            <v>硕士研究生</v>
          </cell>
          <cell r="H69" t="str">
            <v>78.40</v>
          </cell>
          <cell r="I69">
            <v>8</v>
          </cell>
        </row>
        <row r="70">
          <cell r="A70" t="str">
            <v>杨月</v>
          </cell>
          <cell r="B70" t="str">
            <v>女</v>
          </cell>
          <cell r="C70">
            <v>36404</v>
          </cell>
        </row>
        <row r="70">
          <cell r="E70" t="str">
            <v>四川师范大学</v>
          </cell>
          <cell r="F70" t="str">
            <v>化学专业</v>
          </cell>
          <cell r="G70" t="str">
            <v>硕士研究生</v>
          </cell>
          <cell r="H70" t="str">
            <v>80.80</v>
          </cell>
          <cell r="I70">
            <v>5</v>
          </cell>
        </row>
        <row r="71">
          <cell r="A71" t="str">
            <v>李文</v>
          </cell>
          <cell r="B71" t="str">
            <v>女</v>
          </cell>
          <cell r="C71">
            <v>35125</v>
          </cell>
        </row>
        <row r="71">
          <cell r="E71" t="str">
            <v>西华师范大学</v>
          </cell>
          <cell r="F71" t="str">
            <v>有机化学</v>
          </cell>
          <cell r="G71" t="str">
            <v>硕士研究生</v>
          </cell>
          <cell r="H71" t="str">
            <v>73.40</v>
          </cell>
          <cell r="I71">
            <v>13</v>
          </cell>
        </row>
        <row r="72">
          <cell r="A72" t="str">
            <v>匡乐</v>
          </cell>
          <cell r="B72" t="str">
            <v>女</v>
          </cell>
          <cell r="C72">
            <v>36892</v>
          </cell>
        </row>
        <row r="72">
          <cell r="E72" t="str">
            <v>东华理工大学</v>
          </cell>
          <cell r="F72" t="str">
            <v>学科教学（化学）</v>
          </cell>
          <cell r="G72" t="str">
            <v>硕士研究生</v>
          </cell>
          <cell r="H72" t="str">
            <v>85.20</v>
          </cell>
          <cell r="I72">
            <v>1</v>
          </cell>
        </row>
        <row r="73">
          <cell r="A73" t="str">
            <v>肖林</v>
          </cell>
          <cell r="B73" t="str">
            <v>女</v>
          </cell>
          <cell r="C73">
            <v>35674</v>
          </cell>
        </row>
        <row r="73">
          <cell r="E73" t="str">
            <v>西华师范大学</v>
          </cell>
          <cell r="F73" t="str">
            <v>化学</v>
          </cell>
          <cell r="G73" t="str">
            <v>硕士研究生</v>
          </cell>
          <cell r="H73" t="str">
            <v>69.60</v>
          </cell>
          <cell r="I73">
            <v>19</v>
          </cell>
        </row>
        <row r="74">
          <cell r="A74" t="str">
            <v>蒋馨</v>
          </cell>
          <cell r="B74" t="str">
            <v>女</v>
          </cell>
          <cell r="C74">
            <v>35735</v>
          </cell>
        </row>
        <row r="74">
          <cell r="E74" t="str">
            <v>四川师范大学</v>
          </cell>
          <cell r="F74" t="str">
            <v>化学</v>
          </cell>
          <cell r="G74" t="str">
            <v>硕士研究生</v>
          </cell>
          <cell r="H74" t="str">
            <v>73.20</v>
          </cell>
          <cell r="I74">
            <v>15</v>
          </cell>
        </row>
        <row r="75">
          <cell r="A75" t="str">
            <v>谢芬芬</v>
          </cell>
          <cell r="B75" t="str">
            <v>女</v>
          </cell>
          <cell r="C75">
            <v>37165</v>
          </cell>
        </row>
        <row r="75">
          <cell r="E75" t="str">
            <v>西华师范大学</v>
          </cell>
          <cell r="F75" t="str">
            <v>化学</v>
          </cell>
          <cell r="G75" t="str">
            <v>硕士研究生</v>
          </cell>
          <cell r="H75" t="str">
            <v>74.60</v>
          </cell>
          <cell r="I75">
            <v>9</v>
          </cell>
        </row>
        <row r="76">
          <cell r="A76" t="str">
            <v>唐青梅</v>
          </cell>
          <cell r="B76" t="str">
            <v>女</v>
          </cell>
          <cell r="C76">
            <v>36373</v>
          </cell>
        </row>
        <row r="76">
          <cell r="E76" t="str">
            <v>四川师范大学</v>
          </cell>
          <cell r="F76" t="str">
            <v>化学</v>
          </cell>
          <cell r="G76" t="str">
            <v>硕士研究生</v>
          </cell>
          <cell r="H76" t="str">
            <v>82.80</v>
          </cell>
          <cell r="I76">
            <v>3</v>
          </cell>
        </row>
        <row r="77">
          <cell r="A77" t="str">
            <v>陈瑶</v>
          </cell>
          <cell r="B77" t="str">
            <v>女</v>
          </cell>
          <cell r="C77">
            <v>36161</v>
          </cell>
        </row>
        <row r="77">
          <cell r="E77" t="str">
            <v>广西大学</v>
          </cell>
          <cell r="F77" t="str">
            <v>化学</v>
          </cell>
          <cell r="G77" t="str">
            <v>硕士研究生</v>
          </cell>
          <cell r="H77" t="str">
            <v>79.80</v>
          </cell>
          <cell r="I77">
            <v>7</v>
          </cell>
        </row>
        <row r="78">
          <cell r="A78" t="str">
            <v>赵翔</v>
          </cell>
          <cell r="B78" t="str">
            <v>男</v>
          </cell>
          <cell r="C78">
            <v>36008</v>
          </cell>
        </row>
        <row r="78">
          <cell r="E78" t="str">
            <v>四川师范大学</v>
          </cell>
          <cell r="F78" t="str">
            <v>化学</v>
          </cell>
          <cell r="G78" t="str">
            <v>硕士研究生</v>
          </cell>
          <cell r="H78" t="str">
            <v>81.60</v>
          </cell>
          <cell r="I78">
            <v>4</v>
          </cell>
        </row>
        <row r="79">
          <cell r="A79" t="str">
            <v>王琴</v>
          </cell>
          <cell r="B79" t="str">
            <v>女</v>
          </cell>
          <cell r="C79">
            <v>36100</v>
          </cell>
        </row>
        <row r="79">
          <cell r="E79" t="str">
            <v>重庆科技学院</v>
          </cell>
          <cell r="F79" t="str">
            <v>化学</v>
          </cell>
          <cell r="G79" t="str">
            <v>硕士研究生</v>
          </cell>
          <cell r="H79" t="str">
            <v>72.20</v>
          </cell>
          <cell r="I79">
            <v>18</v>
          </cell>
        </row>
        <row r="80">
          <cell r="A80" t="str">
            <v>曹建合</v>
          </cell>
          <cell r="B80" t="str">
            <v>女</v>
          </cell>
          <cell r="C80">
            <v>34973</v>
          </cell>
        </row>
        <row r="80">
          <cell r="E80" t="str">
            <v>西北师范大学</v>
          </cell>
          <cell r="F80" t="str">
            <v>有机化学</v>
          </cell>
          <cell r="G80" t="str">
            <v>硕士研究生</v>
          </cell>
        </row>
        <row r="81">
          <cell r="A81" t="str">
            <v>徐思计</v>
          </cell>
          <cell r="B81" t="str">
            <v>女</v>
          </cell>
          <cell r="C81">
            <v>35977</v>
          </cell>
        </row>
        <row r="81">
          <cell r="E81" t="str">
            <v>西华师范大学</v>
          </cell>
          <cell r="F81" t="str">
            <v>化学</v>
          </cell>
          <cell r="G81" t="str">
            <v>硕士研究生</v>
          </cell>
        </row>
        <row r="82">
          <cell r="A82" t="str">
            <v>韩静思</v>
          </cell>
          <cell r="B82" t="str">
            <v>女</v>
          </cell>
          <cell r="C82">
            <v>37500</v>
          </cell>
        </row>
        <row r="82">
          <cell r="E82" t="str">
            <v>华中师范大学</v>
          </cell>
          <cell r="F82" t="str">
            <v>生物科学</v>
          </cell>
          <cell r="G82" t="str">
            <v>大学本科</v>
          </cell>
          <cell r="H82" t="str">
            <v>75.40</v>
          </cell>
          <cell r="I82">
            <v>4</v>
          </cell>
        </row>
        <row r="83">
          <cell r="A83" t="str">
            <v>何秀丽</v>
          </cell>
          <cell r="B83" t="str">
            <v>女</v>
          </cell>
          <cell r="C83">
            <v>35582</v>
          </cell>
        </row>
        <row r="83">
          <cell r="E83" t="str">
            <v>西南大学</v>
          </cell>
          <cell r="F83" t="str">
            <v>生物学</v>
          </cell>
          <cell r="G83" t="str">
            <v>硕士研究生</v>
          </cell>
          <cell r="H83" t="str">
            <v>80.20</v>
          </cell>
          <cell r="I83">
            <v>1</v>
          </cell>
        </row>
        <row r="84">
          <cell r="A84" t="str">
            <v>蒲毅</v>
          </cell>
          <cell r="B84" t="str">
            <v>女</v>
          </cell>
          <cell r="C84">
            <v>36557</v>
          </cell>
        </row>
        <row r="84">
          <cell r="E84" t="str">
            <v>山东大学</v>
          </cell>
          <cell r="F84" t="str">
            <v>微生物学</v>
          </cell>
          <cell r="G84" t="str">
            <v>硕士研究生</v>
          </cell>
          <cell r="H84" t="str">
            <v>77.40</v>
          </cell>
          <cell r="I84">
            <v>2</v>
          </cell>
        </row>
        <row r="85">
          <cell r="A85" t="str">
            <v>陈希晴</v>
          </cell>
          <cell r="B85" t="str">
            <v>女</v>
          </cell>
          <cell r="C85">
            <v>36039</v>
          </cell>
        </row>
        <row r="85">
          <cell r="E85" t="str">
            <v>广西科技大学</v>
          </cell>
          <cell r="F85" t="str">
            <v>马克思主义理论</v>
          </cell>
          <cell r="G85" t="str">
            <v>硕士研究生</v>
          </cell>
          <cell r="H85" t="str">
            <v>72.00</v>
          </cell>
          <cell r="I85">
            <v>17</v>
          </cell>
        </row>
        <row r="86">
          <cell r="A86" t="str">
            <v>张桂鸣</v>
          </cell>
          <cell r="B86" t="str">
            <v>女</v>
          </cell>
          <cell r="C86">
            <v>35977</v>
          </cell>
        </row>
        <row r="86">
          <cell r="E86" t="str">
            <v>西南政法大学</v>
          </cell>
          <cell r="F86" t="str">
            <v>马克思主义理论</v>
          </cell>
          <cell r="G86" t="str">
            <v>硕士研究生</v>
          </cell>
          <cell r="H86" t="str">
            <v>76.60</v>
          </cell>
          <cell r="I86">
            <v>11</v>
          </cell>
        </row>
        <row r="87">
          <cell r="A87" t="str">
            <v>张勤</v>
          </cell>
          <cell r="B87" t="str">
            <v>女</v>
          </cell>
          <cell r="C87">
            <v>35462</v>
          </cell>
        </row>
        <row r="87">
          <cell r="E87" t="str">
            <v>黄冈师范学院</v>
          </cell>
          <cell r="F87" t="str">
            <v>学科教学（思政）</v>
          </cell>
          <cell r="G87" t="str">
            <v>硕士研究生</v>
          </cell>
          <cell r="H87" t="str">
            <v>74.40</v>
          </cell>
          <cell r="I87">
            <v>12</v>
          </cell>
        </row>
        <row r="88">
          <cell r="A88" t="str">
            <v>陈梦</v>
          </cell>
          <cell r="B88" t="str">
            <v>女</v>
          </cell>
          <cell r="C88">
            <v>35916</v>
          </cell>
        </row>
        <row r="88">
          <cell r="E88" t="str">
            <v>福建师范大学</v>
          </cell>
          <cell r="F88" t="str">
            <v>马克思主义基本原理</v>
          </cell>
          <cell r="G88" t="str">
            <v>硕士研究生</v>
          </cell>
          <cell r="H88" t="str">
            <v>80.40</v>
          </cell>
          <cell r="I88">
            <v>4</v>
          </cell>
        </row>
        <row r="89">
          <cell r="A89" t="str">
            <v>陈丽蓉</v>
          </cell>
          <cell r="B89" t="str">
            <v>女</v>
          </cell>
          <cell r="C89">
            <v>36220</v>
          </cell>
        </row>
        <row r="89">
          <cell r="E89" t="str">
            <v>西南财经大学</v>
          </cell>
          <cell r="F89" t="str">
            <v>思想政治教育</v>
          </cell>
          <cell r="G89" t="str">
            <v>硕士研究生</v>
          </cell>
          <cell r="H89" t="str">
            <v>79.20</v>
          </cell>
          <cell r="I89">
            <v>8</v>
          </cell>
        </row>
        <row r="90">
          <cell r="A90" t="str">
            <v>邹淼</v>
          </cell>
          <cell r="B90" t="str">
            <v>女</v>
          </cell>
          <cell r="C90">
            <v>36495</v>
          </cell>
        </row>
        <row r="90">
          <cell r="E90" t="str">
            <v>四川师范大学</v>
          </cell>
          <cell r="F90" t="str">
            <v>马克思主义理论</v>
          </cell>
          <cell r="G90" t="str">
            <v>硕士研究生</v>
          </cell>
          <cell r="H90" t="str">
            <v>71.00</v>
          </cell>
          <cell r="I90">
            <v>18</v>
          </cell>
        </row>
        <row r="91">
          <cell r="A91" t="str">
            <v>刘佳</v>
          </cell>
          <cell r="B91" t="str">
            <v>女</v>
          </cell>
          <cell r="C91">
            <v>36069</v>
          </cell>
        </row>
        <row r="91">
          <cell r="E91" t="str">
            <v>西华师范大学</v>
          </cell>
          <cell r="F91" t="str">
            <v>学科教学（思政）</v>
          </cell>
          <cell r="G91" t="str">
            <v>硕士研究生</v>
          </cell>
          <cell r="H91" t="str">
            <v>77.20</v>
          </cell>
          <cell r="I91">
            <v>9</v>
          </cell>
        </row>
        <row r="92">
          <cell r="A92" t="str">
            <v>吴金香</v>
          </cell>
          <cell r="B92" t="str">
            <v>女</v>
          </cell>
          <cell r="C92">
            <v>35947</v>
          </cell>
        </row>
        <row r="92">
          <cell r="E92" t="str">
            <v>西华师范大学</v>
          </cell>
          <cell r="F92" t="str">
            <v>马克思主义基本原理</v>
          </cell>
          <cell r="G92" t="str">
            <v>硕士研究生</v>
          </cell>
          <cell r="H92" t="str">
            <v>69.20</v>
          </cell>
          <cell r="I92">
            <v>20</v>
          </cell>
        </row>
        <row r="93">
          <cell r="A93" t="str">
            <v>刘长旭</v>
          </cell>
          <cell r="B93" t="str">
            <v>女</v>
          </cell>
          <cell r="C93">
            <v>36404</v>
          </cell>
        </row>
        <row r="93">
          <cell r="E93" t="str">
            <v>西华师范大学</v>
          </cell>
          <cell r="F93" t="str">
            <v>马克思主义理论</v>
          </cell>
          <cell r="G93" t="str">
            <v>硕士研究生</v>
          </cell>
          <cell r="H93" t="str">
            <v>72.80</v>
          </cell>
          <cell r="I93">
            <v>16</v>
          </cell>
        </row>
        <row r="94">
          <cell r="A94" t="str">
            <v>何帆</v>
          </cell>
          <cell r="B94" t="str">
            <v>女</v>
          </cell>
          <cell r="C94">
            <v>35612</v>
          </cell>
        </row>
        <row r="94">
          <cell r="E94" t="str">
            <v>西南石油大学 </v>
          </cell>
          <cell r="F94" t="str">
            <v>马克思主义理论</v>
          </cell>
          <cell r="G94" t="str">
            <v>硕士研究生</v>
          </cell>
          <cell r="H94" t="str">
            <v>71.00</v>
          </cell>
          <cell r="I94">
            <v>18</v>
          </cell>
        </row>
        <row r="95">
          <cell r="A95" t="str">
            <v>朱林丽</v>
          </cell>
          <cell r="B95" t="str">
            <v>女</v>
          </cell>
          <cell r="C95">
            <v>36100</v>
          </cell>
        </row>
        <row r="95">
          <cell r="E95" t="str">
            <v>重庆师范大学</v>
          </cell>
          <cell r="F95" t="str">
            <v>思想政治教育</v>
          </cell>
          <cell r="G95" t="str">
            <v>硕士研究生</v>
          </cell>
          <cell r="H95" t="str">
            <v>79.60</v>
          </cell>
          <cell r="I95">
            <v>6</v>
          </cell>
        </row>
        <row r="96">
          <cell r="A96" t="str">
            <v>王凤玲</v>
          </cell>
          <cell r="B96" t="str">
            <v>女</v>
          </cell>
          <cell r="C96">
            <v>35735</v>
          </cell>
        </row>
        <row r="96">
          <cell r="E96" t="str">
            <v>成都理工大学</v>
          </cell>
          <cell r="F96" t="str">
            <v>马克思主义理论</v>
          </cell>
          <cell r="G96" t="str">
            <v>硕士研究生</v>
          </cell>
          <cell r="H96" t="str">
            <v>74.00</v>
          </cell>
          <cell r="I96">
            <v>14</v>
          </cell>
        </row>
        <row r="97">
          <cell r="A97" t="str">
            <v>何媛芝</v>
          </cell>
          <cell r="B97" t="str">
            <v>女</v>
          </cell>
          <cell r="C97">
            <v>36069</v>
          </cell>
        </row>
        <row r="97">
          <cell r="E97" t="str">
            <v>西华师范大学</v>
          </cell>
          <cell r="F97" t="str">
            <v>学科教学（思政）</v>
          </cell>
          <cell r="G97" t="str">
            <v>硕士研究生</v>
          </cell>
          <cell r="H97" t="str">
            <v>80.40</v>
          </cell>
          <cell r="I97">
            <v>4</v>
          </cell>
        </row>
        <row r="98">
          <cell r="A98" t="str">
            <v>胡志莉</v>
          </cell>
          <cell r="B98" t="str">
            <v>女</v>
          </cell>
          <cell r="C98">
            <v>35735</v>
          </cell>
        </row>
        <row r="98">
          <cell r="E98" t="str">
            <v>西南政法大学</v>
          </cell>
          <cell r="F98" t="str">
            <v>政治学</v>
          </cell>
          <cell r="G98" t="str">
            <v>硕士研究生</v>
          </cell>
          <cell r="H98" t="str">
            <v>74.40</v>
          </cell>
          <cell r="I98">
            <v>12</v>
          </cell>
        </row>
        <row r="99">
          <cell r="A99" t="str">
            <v>周媛</v>
          </cell>
          <cell r="B99" t="str">
            <v>女</v>
          </cell>
          <cell r="C99">
            <v>36008</v>
          </cell>
        </row>
        <row r="99">
          <cell r="E99" t="str">
            <v>西华师范大学</v>
          </cell>
          <cell r="F99" t="str">
            <v>马克思主义理论</v>
          </cell>
          <cell r="G99" t="str">
            <v>硕士研究生</v>
          </cell>
          <cell r="H99" t="str">
            <v>81.80</v>
          </cell>
          <cell r="I99">
            <v>3</v>
          </cell>
        </row>
        <row r="100">
          <cell r="A100" t="str">
            <v>廖灿</v>
          </cell>
          <cell r="B100" t="str">
            <v>女</v>
          </cell>
          <cell r="C100">
            <v>36039</v>
          </cell>
        </row>
        <row r="100">
          <cell r="E100" t="str">
            <v>西华大学</v>
          </cell>
          <cell r="F100" t="str">
            <v>马克思主义理论</v>
          </cell>
          <cell r="G100" t="str">
            <v>硕士研究生</v>
          </cell>
          <cell r="H100" t="str">
            <v>87.00</v>
          </cell>
          <cell r="I100">
            <v>1</v>
          </cell>
        </row>
        <row r="101">
          <cell r="A101" t="str">
            <v>胡校彬</v>
          </cell>
          <cell r="B101" t="str">
            <v>女</v>
          </cell>
          <cell r="C101">
            <v>35916</v>
          </cell>
        </row>
        <row r="101">
          <cell r="E101" t="str">
            <v>四川师范大学</v>
          </cell>
          <cell r="F101" t="str">
            <v>学科教学（思政）</v>
          </cell>
          <cell r="G101" t="str">
            <v>硕士研究生</v>
          </cell>
          <cell r="H101" t="str">
            <v>77.20</v>
          </cell>
          <cell r="I101">
            <v>9</v>
          </cell>
        </row>
        <row r="102">
          <cell r="A102" t="str">
            <v>苏绪敏</v>
          </cell>
          <cell r="B102" t="str">
            <v>女</v>
          </cell>
          <cell r="C102">
            <v>34973</v>
          </cell>
        </row>
        <row r="102">
          <cell r="E102" t="str">
            <v>西华师范大学</v>
          </cell>
          <cell r="F102" t="str">
            <v>马克思主义理论</v>
          </cell>
          <cell r="G102" t="str">
            <v>硕士研究生</v>
          </cell>
          <cell r="H102" t="str">
            <v>73.80</v>
          </cell>
          <cell r="I102">
            <v>15</v>
          </cell>
        </row>
        <row r="103">
          <cell r="A103" t="str">
            <v>张馨月</v>
          </cell>
          <cell r="B103" t="str">
            <v>女</v>
          </cell>
          <cell r="C103">
            <v>35977</v>
          </cell>
        </row>
        <row r="103">
          <cell r="E103" t="str">
            <v>成都理工大学</v>
          </cell>
          <cell r="F103" t="str">
            <v>马克思主义理论</v>
          </cell>
          <cell r="G103" t="str">
            <v>硕士研究生</v>
          </cell>
          <cell r="H103" t="str">
            <v>84.20</v>
          </cell>
          <cell r="I103">
            <v>2</v>
          </cell>
        </row>
        <row r="104">
          <cell r="A104" t="str">
            <v>郭红兵</v>
          </cell>
          <cell r="B104" t="str">
            <v>男</v>
          </cell>
          <cell r="C104">
            <v>35339</v>
          </cell>
        </row>
        <row r="104">
          <cell r="E104" t="str">
            <v>西华师范大学</v>
          </cell>
          <cell r="F104" t="str">
            <v>马克思主义理论</v>
          </cell>
          <cell r="G104" t="str">
            <v>硕士研究生</v>
          </cell>
          <cell r="H104" t="str">
            <v>79.40</v>
          </cell>
          <cell r="I104">
            <v>7</v>
          </cell>
        </row>
        <row r="105">
          <cell r="A105" t="str">
            <v>袁勇</v>
          </cell>
          <cell r="B105" t="str">
            <v>男</v>
          </cell>
          <cell r="C105">
            <v>35643</v>
          </cell>
        </row>
        <row r="105">
          <cell r="E105" t="str">
            <v>四川师范大学</v>
          </cell>
          <cell r="F105" t="str">
            <v>地理学</v>
          </cell>
          <cell r="G105" t="str">
            <v>硕士研究生</v>
          </cell>
          <cell r="H105" t="str">
            <v>83.20</v>
          </cell>
          <cell r="I105">
            <v>3</v>
          </cell>
        </row>
        <row r="106">
          <cell r="A106" t="str">
            <v>胡培</v>
          </cell>
          <cell r="B106" t="str">
            <v>男</v>
          </cell>
          <cell r="C106">
            <v>35339</v>
          </cell>
        </row>
        <row r="106">
          <cell r="E106" t="str">
            <v>成都理工大学</v>
          </cell>
          <cell r="F106" t="str">
            <v>人文地理学</v>
          </cell>
          <cell r="G106" t="str">
            <v>硕士研究生</v>
          </cell>
          <cell r="H106" t="str">
            <v>83.40</v>
          </cell>
          <cell r="I106">
            <v>2</v>
          </cell>
        </row>
        <row r="107">
          <cell r="A107" t="str">
            <v>陈芮</v>
          </cell>
          <cell r="B107" t="str">
            <v>女</v>
          </cell>
          <cell r="C107">
            <v>35977</v>
          </cell>
        </row>
        <row r="107">
          <cell r="E107" t="str">
            <v>西华师范大学</v>
          </cell>
          <cell r="F107" t="str">
            <v>学科教学（地理）</v>
          </cell>
          <cell r="G107" t="str">
            <v>硕士研究生</v>
          </cell>
          <cell r="H107" t="str">
            <v>85.10</v>
          </cell>
          <cell r="I107">
            <v>1</v>
          </cell>
        </row>
        <row r="108">
          <cell r="A108" t="str">
            <v>杨艳梅</v>
          </cell>
          <cell r="B108" t="str">
            <v>女</v>
          </cell>
          <cell r="C108">
            <v>35643</v>
          </cell>
        </row>
        <row r="108">
          <cell r="E108" t="str">
            <v>四川师范大学</v>
          </cell>
          <cell r="F108" t="str">
            <v>学科教学（地理）</v>
          </cell>
          <cell r="G108" t="str">
            <v>硕士研究生</v>
          </cell>
        </row>
        <row r="109">
          <cell r="A109" t="str">
            <v>邹龙川</v>
          </cell>
          <cell r="B109" t="str">
            <v>男</v>
          </cell>
          <cell r="C109">
            <v>35674</v>
          </cell>
        </row>
        <row r="109">
          <cell r="E109" t="str">
            <v>西华大学</v>
          </cell>
          <cell r="F109" t="str">
            <v>软件工程</v>
          </cell>
          <cell r="G109" t="str">
            <v>硕士研究生</v>
          </cell>
          <cell r="H109">
            <v>78.92</v>
          </cell>
          <cell r="I109">
            <v>1</v>
          </cell>
        </row>
        <row r="110">
          <cell r="A110" t="str">
            <v>代俊</v>
          </cell>
          <cell r="B110" t="str">
            <v>女</v>
          </cell>
          <cell r="C110">
            <v>36465</v>
          </cell>
        </row>
        <row r="110">
          <cell r="E110" t="str">
            <v>成都体育学院</v>
          </cell>
          <cell r="F110" t="str">
            <v>民族传统体育学</v>
          </cell>
          <cell r="G110" t="str">
            <v>硕士研究生</v>
          </cell>
          <cell r="H110">
            <v>73.08</v>
          </cell>
          <cell r="I110">
            <v>11</v>
          </cell>
        </row>
        <row r="111">
          <cell r="A111" t="str">
            <v>梁桦</v>
          </cell>
          <cell r="B111" t="str">
            <v>女</v>
          </cell>
          <cell r="C111">
            <v>35400</v>
          </cell>
        </row>
        <row r="111">
          <cell r="E111" t="str">
            <v>成都体育学院</v>
          </cell>
          <cell r="F111" t="str">
            <v>体育教育训练学</v>
          </cell>
          <cell r="G111" t="str">
            <v>硕士研究生</v>
          </cell>
          <cell r="H111">
            <v>80.88</v>
          </cell>
          <cell r="I111">
            <v>5</v>
          </cell>
        </row>
        <row r="112">
          <cell r="A112" t="str">
            <v>李波</v>
          </cell>
          <cell r="B112" t="str">
            <v>男</v>
          </cell>
          <cell r="C112">
            <v>34973</v>
          </cell>
        </row>
        <row r="112">
          <cell r="E112" t="str">
            <v>三峡大学</v>
          </cell>
          <cell r="F112" t="str">
            <v>体育</v>
          </cell>
          <cell r="G112" t="str">
            <v>硕士研究生</v>
          </cell>
          <cell r="H112" t="str">
            <v>76.60</v>
          </cell>
          <cell r="I112">
            <v>9</v>
          </cell>
        </row>
        <row r="113">
          <cell r="A113" t="str">
            <v>曾刚</v>
          </cell>
          <cell r="B113" t="str">
            <v>男</v>
          </cell>
          <cell r="C113">
            <v>34001</v>
          </cell>
        </row>
        <row r="113">
          <cell r="E113" t="str">
            <v>成都体育学院</v>
          </cell>
          <cell r="F113" t="str">
            <v>体育教学</v>
          </cell>
          <cell r="G113" t="str">
            <v>硕士研究生</v>
          </cell>
          <cell r="H113">
            <v>78.12</v>
          </cell>
          <cell r="I113">
            <v>8</v>
          </cell>
        </row>
        <row r="114">
          <cell r="A114" t="str">
            <v>施文强</v>
          </cell>
          <cell r="B114" t="str">
            <v>男</v>
          </cell>
          <cell r="C114">
            <v>34516</v>
          </cell>
        </row>
        <row r="114">
          <cell r="E114" t="str">
            <v>成都体育学院</v>
          </cell>
          <cell r="F114" t="str">
            <v>体育教学</v>
          </cell>
          <cell r="G114" t="str">
            <v>硕士研究生</v>
          </cell>
          <cell r="H114">
            <v>76.04</v>
          </cell>
          <cell r="I114">
            <v>10</v>
          </cell>
        </row>
        <row r="115">
          <cell r="A115" t="str">
            <v>周梨鹏</v>
          </cell>
          <cell r="B115" t="str">
            <v>男</v>
          </cell>
          <cell r="C115">
            <v>35796</v>
          </cell>
        </row>
        <row r="115">
          <cell r="E115" t="str">
            <v>沈阳体育学院</v>
          </cell>
          <cell r="F115" t="str">
            <v>体育教学</v>
          </cell>
          <cell r="G115" t="str">
            <v>硕士研究生</v>
          </cell>
          <cell r="H115">
            <v>82.04</v>
          </cell>
          <cell r="I115">
            <v>3</v>
          </cell>
        </row>
        <row r="116">
          <cell r="A116" t="str">
            <v>杨怡</v>
          </cell>
          <cell r="B116" t="str">
            <v>女</v>
          </cell>
          <cell r="C116">
            <v>35827</v>
          </cell>
        </row>
        <row r="116">
          <cell r="E116" t="str">
            <v>成都体育学院</v>
          </cell>
          <cell r="F116" t="str">
            <v>体育教育训练学</v>
          </cell>
          <cell r="G116" t="str">
            <v>硕士研究生</v>
          </cell>
          <cell r="H116" t="str">
            <v>84.20</v>
          </cell>
          <cell r="I116">
            <v>2</v>
          </cell>
        </row>
        <row r="117">
          <cell r="A117" t="str">
            <v>邢四方</v>
          </cell>
          <cell r="B117" t="str">
            <v>女</v>
          </cell>
          <cell r="C117">
            <v>36039</v>
          </cell>
        </row>
        <row r="117">
          <cell r="E117" t="str">
            <v>成都体育学院</v>
          </cell>
          <cell r="F117" t="str">
            <v>体育教育训练学</v>
          </cell>
          <cell r="G117" t="str">
            <v>硕士研究生</v>
          </cell>
          <cell r="H117">
            <v>87.44</v>
          </cell>
          <cell r="I117">
            <v>1</v>
          </cell>
        </row>
        <row r="118">
          <cell r="A118" t="str">
            <v>陈杨梅</v>
          </cell>
          <cell r="B118" t="str">
            <v>女</v>
          </cell>
          <cell r="C118">
            <v>36069</v>
          </cell>
        </row>
        <row r="118">
          <cell r="E118" t="str">
            <v>四川师范大学</v>
          </cell>
          <cell r="F118" t="str">
            <v>体育教学</v>
          </cell>
          <cell r="G118" t="str">
            <v>硕士研究生</v>
          </cell>
          <cell r="H118">
            <v>81.48</v>
          </cell>
          <cell r="I118">
            <v>4</v>
          </cell>
        </row>
        <row r="119">
          <cell r="A119" t="str">
            <v>何春燕</v>
          </cell>
          <cell r="B119" t="str">
            <v>女</v>
          </cell>
          <cell r="C119">
            <v>36220</v>
          </cell>
        </row>
        <row r="119">
          <cell r="E119" t="str">
            <v>成都大学</v>
          </cell>
          <cell r="F119" t="str">
            <v>体育教学</v>
          </cell>
          <cell r="G119" t="str">
            <v>硕士研究生</v>
          </cell>
          <cell r="H119">
            <v>79.52</v>
          </cell>
          <cell r="I119">
            <v>6</v>
          </cell>
        </row>
        <row r="120">
          <cell r="A120" t="str">
            <v>王征宇</v>
          </cell>
          <cell r="B120" t="str">
            <v>男</v>
          </cell>
          <cell r="C120">
            <v>35462</v>
          </cell>
        </row>
        <row r="120">
          <cell r="E120" t="str">
            <v>成都体育学院</v>
          </cell>
          <cell r="F120" t="str">
            <v>运动训练</v>
          </cell>
          <cell r="G120" t="str">
            <v>硕士研究生</v>
          </cell>
          <cell r="H120">
            <v>78.88</v>
          </cell>
          <cell r="I120">
            <v>7</v>
          </cell>
        </row>
        <row r="121">
          <cell r="A121" t="str">
            <v>王志文</v>
          </cell>
          <cell r="B121" t="str">
            <v>男</v>
          </cell>
          <cell r="C121">
            <v>35886</v>
          </cell>
        </row>
        <row r="121">
          <cell r="E121" t="str">
            <v>重庆师范大学</v>
          </cell>
          <cell r="F121" t="str">
            <v>体育</v>
          </cell>
          <cell r="G121" t="str">
            <v>硕士研究生</v>
          </cell>
        </row>
      </sheetData>
      <sheetData sheetId="1" refreshError="1"/>
      <sheetData sheetId="2"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36"/>
  <sheetViews>
    <sheetView tabSelected="1" view="pageBreakPreview" zoomScaleNormal="100" workbookViewId="0">
      <selection activeCell="T5" sqref="T5"/>
    </sheetView>
  </sheetViews>
  <sheetFormatPr defaultColWidth="9" defaultRowHeight="13.5"/>
  <cols>
    <col min="1" max="1" width="4.875" style="5" customWidth="1"/>
    <col min="2" max="2" width="9" style="5"/>
    <col min="3" max="3" width="11.375" style="5" customWidth="1"/>
    <col min="4" max="4" width="15.75" style="5" customWidth="1"/>
    <col min="5" max="5" width="5.75" style="5" customWidth="1"/>
    <col min="6" max="6" width="6.25" style="5" customWidth="1"/>
    <col min="7" max="7" width="9" style="6"/>
    <col min="8" max="8" width="6.375" style="7" customWidth="1"/>
    <col min="9" max="9" width="10" style="5" customWidth="1"/>
    <col min="10" max="10" width="6.75" style="7" customWidth="1"/>
    <col min="11" max="11" width="10.875" style="5" customWidth="1"/>
    <col min="12" max="12" width="11.5" style="6" customWidth="1"/>
    <col min="13" max="13" width="10.25" style="5" customWidth="1"/>
    <col min="14" max="14" width="6.875" style="8" customWidth="1"/>
    <col min="15" max="15" width="6" style="5" customWidth="1"/>
    <col min="16" max="16" width="13.875" style="5" customWidth="1"/>
    <col min="17" max="17" width="9" style="5"/>
    <col min="18" max="18" width="9.875" style="5"/>
    <col min="19" max="16384" width="9" style="5"/>
  </cols>
  <sheetData>
    <row r="1" ht="24.25" customHeight="1" spans="1:16">
      <c r="A1" s="9" t="s">
        <v>0</v>
      </c>
      <c r="B1" s="9"/>
      <c r="C1" s="9"/>
      <c r="D1" s="9"/>
      <c r="E1" s="9"/>
      <c r="F1" s="9"/>
      <c r="G1" s="10"/>
      <c r="H1" s="10"/>
      <c r="I1" s="9"/>
      <c r="J1" s="10"/>
      <c r="K1" s="9"/>
      <c r="L1" s="10"/>
      <c r="M1" s="9"/>
      <c r="N1" s="34"/>
      <c r="O1" s="9"/>
      <c r="P1" s="9"/>
    </row>
    <row r="2" ht="51" customHeight="1" spans="1:16">
      <c r="A2" s="11" t="s">
        <v>1</v>
      </c>
      <c r="B2" s="11"/>
      <c r="C2" s="11"/>
      <c r="D2" s="11"/>
      <c r="E2" s="11"/>
      <c r="F2" s="11"/>
      <c r="G2" s="12"/>
      <c r="H2" s="13"/>
      <c r="I2" s="11"/>
      <c r="J2" s="13"/>
      <c r="K2" s="11"/>
      <c r="L2" s="12"/>
      <c r="M2" s="11"/>
      <c r="N2" s="35"/>
      <c r="O2" s="11"/>
      <c r="P2" s="11"/>
    </row>
    <row r="3" ht="28" customHeight="1" spans="1:16">
      <c r="A3" s="14" t="s">
        <v>2</v>
      </c>
      <c r="B3" s="15" t="s">
        <v>3</v>
      </c>
      <c r="C3" s="15"/>
      <c r="D3" s="15"/>
      <c r="E3" s="15"/>
      <c r="F3" s="15"/>
      <c r="G3" s="14" t="s">
        <v>4</v>
      </c>
      <c r="H3" s="14"/>
      <c r="I3" s="15"/>
      <c r="J3" s="14"/>
      <c r="K3" s="15"/>
      <c r="L3" s="14"/>
      <c r="M3" s="15"/>
      <c r="N3" s="36"/>
      <c r="O3" s="15"/>
      <c r="P3" s="15" t="s">
        <v>5</v>
      </c>
    </row>
    <row r="4" ht="44" customHeight="1" spans="1:16">
      <c r="A4" s="14"/>
      <c r="B4" s="15" t="s">
        <v>6</v>
      </c>
      <c r="C4" s="15" t="s">
        <v>7</v>
      </c>
      <c r="D4" s="15" t="s">
        <v>8</v>
      </c>
      <c r="E4" s="15" t="s">
        <v>9</v>
      </c>
      <c r="F4" s="15" t="s">
        <v>10</v>
      </c>
      <c r="G4" s="16" t="s">
        <v>11</v>
      </c>
      <c r="H4" s="16" t="s">
        <v>12</v>
      </c>
      <c r="I4" s="16" t="s">
        <v>13</v>
      </c>
      <c r="J4" s="15" t="s">
        <v>14</v>
      </c>
      <c r="K4" s="15" t="s">
        <v>15</v>
      </c>
      <c r="L4" s="15" t="s">
        <v>16</v>
      </c>
      <c r="M4" s="15" t="s">
        <v>17</v>
      </c>
      <c r="N4" s="37" t="s">
        <v>18</v>
      </c>
      <c r="O4" s="15" t="s">
        <v>19</v>
      </c>
      <c r="P4" s="15"/>
    </row>
    <row r="5" s="1" customFormat="1" ht="25" customHeight="1" spans="1:16">
      <c r="A5" s="17">
        <v>1</v>
      </c>
      <c r="B5" s="18">
        <v>831001</v>
      </c>
      <c r="C5" s="18" t="s">
        <v>20</v>
      </c>
      <c r="D5" s="18" t="s">
        <v>21</v>
      </c>
      <c r="E5" s="18">
        <v>1</v>
      </c>
      <c r="F5" s="18">
        <v>6</v>
      </c>
      <c r="G5" s="19" t="s">
        <v>22</v>
      </c>
      <c r="H5" s="18" t="s">
        <v>23</v>
      </c>
      <c r="I5" s="38">
        <v>35916</v>
      </c>
      <c r="J5" s="18" t="s">
        <v>24</v>
      </c>
      <c r="K5" s="19" t="s">
        <v>25</v>
      </c>
      <c r="L5" s="19" t="s">
        <v>26</v>
      </c>
      <c r="M5" s="39" t="s">
        <v>27</v>
      </c>
      <c r="N5" s="40">
        <v>81.6</v>
      </c>
      <c r="O5" s="18">
        <v>1</v>
      </c>
      <c r="P5" s="41"/>
    </row>
    <row r="6" s="1" customFormat="1" ht="25" customHeight="1" spans="1:16">
      <c r="A6" s="17">
        <v>2</v>
      </c>
      <c r="B6" s="18">
        <v>831003</v>
      </c>
      <c r="C6" s="18" t="s">
        <v>28</v>
      </c>
      <c r="D6" s="18" t="s">
        <v>29</v>
      </c>
      <c r="E6" s="17">
        <v>1</v>
      </c>
      <c r="F6" s="17">
        <v>5</v>
      </c>
      <c r="G6" s="17" t="s">
        <v>30</v>
      </c>
      <c r="H6" s="17" t="s">
        <v>31</v>
      </c>
      <c r="I6" s="42">
        <v>35947</v>
      </c>
      <c r="J6" s="17" t="s">
        <v>24</v>
      </c>
      <c r="K6" s="17" t="s">
        <v>32</v>
      </c>
      <c r="L6" s="17" t="s">
        <v>26</v>
      </c>
      <c r="M6" s="39" t="s">
        <v>27</v>
      </c>
      <c r="N6" s="43">
        <v>82</v>
      </c>
      <c r="O6" s="17">
        <v>1</v>
      </c>
      <c r="P6" s="41"/>
    </row>
    <row r="7" s="1" customFormat="1" ht="25" customHeight="1" spans="1:16">
      <c r="A7" s="17">
        <v>3</v>
      </c>
      <c r="B7" s="20">
        <v>831004</v>
      </c>
      <c r="C7" s="20" t="s">
        <v>28</v>
      </c>
      <c r="D7" s="21" t="s">
        <v>33</v>
      </c>
      <c r="E7" s="21">
        <v>2</v>
      </c>
      <c r="F7" s="21">
        <v>9</v>
      </c>
      <c r="G7" s="17" t="s">
        <v>34</v>
      </c>
      <c r="H7" s="17" t="s">
        <v>31</v>
      </c>
      <c r="I7" s="42">
        <v>35247</v>
      </c>
      <c r="J7" s="17" t="s">
        <v>24</v>
      </c>
      <c r="K7" s="17" t="s">
        <v>35</v>
      </c>
      <c r="L7" s="17" t="s">
        <v>36</v>
      </c>
      <c r="M7" s="39" t="s">
        <v>27</v>
      </c>
      <c r="N7" s="43">
        <v>75.2</v>
      </c>
      <c r="O7" s="17">
        <v>1</v>
      </c>
      <c r="P7" s="41"/>
    </row>
    <row r="8" s="1" customFormat="1" ht="25" customHeight="1" spans="1:16">
      <c r="A8" s="17">
        <v>4</v>
      </c>
      <c r="B8" s="22"/>
      <c r="C8" s="22"/>
      <c r="D8" s="23"/>
      <c r="E8" s="23"/>
      <c r="F8" s="23"/>
      <c r="G8" s="17" t="s">
        <v>37</v>
      </c>
      <c r="H8" s="17" t="s">
        <v>23</v>
      </c>
      <c r="I8" s="42">
        <v>36373</v>
      </c>
      <c r="J8" s="17" t="s">
        <v>24</v>
      </c>
      <c r="K8" s="17" t="s">
        <v>38</v>
      </c>
      <c r="L8" s="17" t="s">
        <v>39</v>
      </c>
      <c r="M8" s="39" t="s">
        <v>27</v>
      </c>
      <c r="N8" s="43">
        <v>74.55</v>
      </c>
      <c r="O8" s="17">
        <v>2</v>
      </c>
      <c r="P8" s="41"/>
    </row>
    <row r="9" s="1" customFormat="1" ht="25" customHeight="1" spans="1:16">
      <c r="A9" s="17">
        <v>5</v>
      </c>
      <c r="B9" s="18">
        <v>831005</v>
      </c>
      <c r="C9" s="18" t="s">
        <v>40</v>
      </c>
      <c r="D9" s="18" t="s">
        <v>41</v>
      </c>
      <c r="E9" s="17">
        <v>1</v>
      </c>
      <c r="F9" s="17">
        <v>9</v>
      </c>
      <c r="G9" s="17" t="s">
        <v>42</v>
      </c>
      <c r="H9" s="17" t="s">
        <v>31</v>
      </c>
      <c r="I9" s="42">
        <v>35551</v>
      </c>
      <c r="J9" s="17" t="s">
        <v>43</v>
      </c>
      <c r="K9" s="17" t="s">
        <v>44</v>
      </c>
      <c r="L9" s="17" t="s">
        <v>45</v>
      </c>
      <c r="M9" s="18" t="s">
        <v>46</v>
      </c>
      <c r="N9" s="43">
        <v>80.4</v>
      </c>
      <c r="O9" s="17">
        <v>1</v>
      </c>
      <c r="P9" s="41"/>
    </row>
    <row r="10" s="1" customFormat="1" ht="25" customHeight="1" spans="1:16">
      <c r="A10" s="17">
        <v>6</v>
      </c>
      <c r="B10" s="21">
        <v>831006</v>
      </c>
      <c r="C10" s="21" t="s">
        <v>47</v>
      </c>
      <c r="D10" s="21" t="s">
        <v>48</v>
      </c>
      <c r="E10" s="21">
        <v>2</v>
      </c>
      <c r="F10" s="21">
        <v>11</v>
      </c>
      <c r="G10" s="17" t="s">
        <v>49</v>
      </c>
      <c r="H10" s="17" t="s">
        <v>23</v>
      </c>
      <c r="I10" s="42">
        <v>36373</v>
      </c>
      <c r="J10" s="17" t="s">
        <v>24</v>
      </c>
      <c r="K10" s="17" t="s">
        <v>25</v>
      </c>
      <c r="L10" s="17" t="s">
        <v>50</v>
      </c>
      <c r="M10" s="39" t="s">
        <v>27</v>
      </c>
      <c r="N10" s="43">
        <v>79.3</v>
      </c>
      <c r="O10" s="17">
        <v>1</v>
      </c>
      <c r="P10" s="41"/>
    </row>
    <row r="11" s="1" customFormat="1" ht="25" customHeight="1" spans="1:16">
      <c r="A11" s="17">
        <v>7</v>
      </c>
      <c r="B11" s="23"/>
      <c r="C11" s="23"/>
      <c r="D11" s="23"/>
      <c r="E11" s="23"/>
      <c r="F11" s="23"/>
      <c r="G11" s="17" t="s">
        <v>51</v>
      </c>
      <c r="H11" s="17" t="s">
        <v>31</v>
      </c>
      <c r="I11" s="42">
        <v>35916</v>
      </c>
      <c r="J11" s="17" t="s">
        <v>24</v>
      </c>
      <c r="K11" s="17" t="s">
        <v>52</v>
      </c>
      <c r="L11" s="17" t="s">
        <v>50</v>
      </c>
      <c r="M11" s="39" t="s">
        <v>27</v>
      </c>
      <c r="N11" s="43">
        <v>77.2</v>
      </c>
      <c r="O11" s="17">
        <v>2</v>
      </c>
      <c r="P11" s="41"/>
    </row>
    <row r="12" s="1" customFormat="1" ht="26" customHeight="1" spans="1:16">
      <c r="A12" s="17">
        <v>8</v>
      </c>
      <c r="B12" s="20">
        <v>831007</v>
      </c>
      <c r="C12" s="20" t="s">
        <v>53</v>
      </c>
      <c r="D12" s="20" t="s">
        <v>54</v>
      </c>
      <c r="E12" s="20">
        <v>2</v>
      </c>
      <c r="F12" s="21">
        <v>17</v>
      </c>
      <c r="G12" s="17" t="s">
        <v>55</v>
      </c>
      <c r="H12" s="17" t="s">
        <v>23</v>
      </c>
      <c r="I12" s="42">
        <v>34912</v>
      </c>
      <c r="J12" s="17" t="s">
        <v>43</v>
      </c>
      <c r="K12" s="17" t="s">
        <v>56</v>
      </c>
      <c r="L12" s="17" t="s">
        <v>57</v>
      </c>
      <c r="M12" s="18" t="s">
        <v>46</v>
      </c>
      <c r="N12" s="43">
        <v>83</v>
      </c>
      <c r="O12" s="17">
        <v>1</v>
      </c>
      <c r="P12" s="17" t="s">
        <v>58</v>
      </c>
    </row>
    <row r="13" s="1" customFormat="1" ht="25" customHeight="1" spans="1:16">
      <c r="A13" s="17">
        <v>9</v>
      </c>
      <c r="B13" s="22"/>
      <c r="C13" s="22"/>
      <c r="D13" s="22"/>
      <c r="E13" s="22"/>
      <c r="F13" s="23"/>
      <c r="G13" s="17" t="s">
        <v>59</v>
      </c>
      <c r="H13" s="17" t="s">
        <v>31</v>
      </c>
      <c r="I13" s="42">
        <v>36434</v>
      </c>
      <c r="J13" s="17" t="s">
        <v>24</v>
      </c>
      <c r="K13" s="17" t="s">
        <v>60</v>
      </c>
      <c r="L13" s="17" t="s">
        <v>61</v>
      </c>
      <c r="M13" s="39" t="s">
        <v>27</v>
      </c>
      <c r="N13" s="43">
        <v>82.4</v>
      </c>
      <c r="O13" s="17">
        <v>2</v>
      </c>
      <c r="P13" s="17"/>
    </row>
    <row r="14" s="1" customFormat="1" ht="25" customHeight="1" spans="1:16">
      <c r="A14" s="17">
        <v>10</v>
      </c>
      <c r="B14" s="18">
        <v>831008</v>
      </c>
      <c r="C14" s="18" t="s">
        <v>62</v>
      </c>
      <c r="D14" s="18" t="s">
        <v>63</v>
      </c>
      <c r="E14" s="18">
        <v>1</v>
      </c>
      <c r="F14" s="17">
        <v>18</v>
      </c>
      <c r="G14" s="17" t="s">
        <v>64</v>
      </c>
      <c r="H14" s="17" t="s">
        <v>23</v>
      </c>
      <c r="I14" s="42">
        <v>36495</v>
      </c>
      <c r="J14" s="17" t="s">
        <v>24</v>
      </c>
      <c r="K14" s="17" t="s">
        <v>65</v>
      </c>
      <c r="L14" s="17" t="s">
        <v>66</v>
      </c>
      <c r="M14" s="17" t="s">
        <v>27</v>
      </c>
      <c r="N14" s="43">
        <v>83.6</v>
      </c>
      <c r="O14" s="17">
        <v>1</v>
      </c>
      <c r="P14" s="41"/>
    </row>
    <row r="15" s="1" customFormat="1" ht="25" customHeight="1" spans="1:16">
      <c r="A15" s="17">
        <v>11</v>
      </c>
      <c r="B15" s="18">
        <v>831009</v>
      </c>
      <c r="C15" s="18" t="s">
        <v>67</v>
      </c>
      <c r="D15" s="18" t="s">
        <v>68</v>
      </c>
      <c r="E15" s="18">
        <v>1</v>
      </c>
      <c r="F15" s="17">
        <v>6</v>
      </c>
      <c r="G15" s="17" t="s">
        <v>69</v>
      </c>
      <c r="H15" s="17" t="s">
        <v>31</v>
      </c>
      <c r="I15" s="42">
        <v>36039</v>
      </c>
      <c r="J15" s="17" t="s">
        <v>24</v>
      </c>
      <c r="K15" s="17" t="s">
        <v>65</v>
      </c>
      <c r="L15" s="17" t="s">
        <v>70</v>
      </c>
      <c r="M15" s="39" t="s">
        <v>27</v>
      </c>
      <c r="N15" s="43">
        <v>91.28</v>
      </c>
      <c r="O15" s="17">
        <v>1</v>
      </c>
      <c r="P15" s="41"/>
    </row>
    <row r="16" s="1" customFormat="1" ht="25" customHeight="1" spans="1:16">
      <c r="A16" s="17">
        <v>12</v>
      </c>
      <c r="B16" s="18">
        <v>831010</v>
      </c>
      <c r="C16" s="24" t="s">
        <v>71</v>
      </c>
      <c r="D16" s="24" t="s">
        <v>72</v>
      </c>
      <c r="E16" s="24">
        <v>1</v>
      </c>
      <c r="F16" s="17">
        <v>5</v>
      </c>
      <c r="G16" s="17" t="s">
        <v>73</v>
      </c>
      <c r="H16" s="17" t="s">
        <v>23</v>
      </c>
      <c r="I16" s="42">
        <v>35156</v>
      </c>
      <c r="J16" s="17" t="s">
        <v>24</v>
      </c>
      <c r="K16" s="17" t="s">
        <v>74</v>
      </c>
      <c r="L16" s="17" t="s">
        <v>75</v>
      </c>
      <c r="M16" s="17" t="s">
        <v>27</v>
      </c>
      <c r="N16" s="43">
        <v>81.6</v>
      </c>
      <c r="O16" s="17">
        <v>1</v>
      </c>
      <c r="P16" s="17"/>
    </row>
    <row r="17" s="1" customFormat="1" ht="48" spans="1:16">
      <c r="A17" s="17">
        <v>13</v>
      </c>
      <c r="B17" s="18">
        <v>831012</v>
      </c>
      <c r="C17" s="18" t="s">
        <v>76</v>
      </c>
      <c r="D17" s="18" t="s">
        <v>77</v>
      </c>
      <c r="E17" s="18">
        <v>1</v>
      </c>
      <c r="F17" s="17">
        <v>5</v>
      </c>
      <c r="G17" s="17" t="s">
        <v>78</v>
      </c>
      <c r="H17" s="17" t="s">
        <v>31</v>
      </c>
      <c r="I17" s="42">
        <v>35855</v>
      </c>
      <c r="J17" s="17" t="s">
        <v>24</v>
      </c>
      <c r="K17" s="17" t="s">
        <v>79</v>
      </c>
      <c r="L17" s="17" t="s">
        <v>80</v>
      </c>
      <c r="M17" s="17" t="s">
        <v>27</v>
      </c>
      <c r="N17" s="43">
        <v>81.9</v>
      </c>
      <c r="O17" s="17">
        <v>1</v>
      </c>
      <c r="P17" s="17"/>
    </row>
    <row r="18" s="1" customFormat="1" ht="36" spans="1:16">
      <c r="A18" s="17">
        <v>14</v>
      </c>
      <c r="B18" s="18">
        <v>831013</v>
      </c>
      <c r="C18" s="18" t="s">
        <v>81</v>
      </c>
      <c r="D18" s="18" t="s">
        <v>82</v>
      </c>
      <c r="E18" s="18">
        <v>1</v>
      </c>
      <c r="F18" s="17">
        <v>9</v>
      </c>
      <c r="G18" s="17" t="s">
        <v>83</v>
      </c>
      <c r="H18" s="17" t="s">
        <v>23</v>
      </c>
      <c r="I18" s="42">
        <v>35065</v>
      </c>
      <c r="J18" s="17" t="s">
        <v>43</v>
      </c>
      <c r="K18" s="17" t="s">
        <v>84</v>
      </c>
      <c r="L18" s="41" t="s">
        <v>85</v>
      </c>
      <c r="M18" s="18" t="s">
        <v>46</v>
      </c>
      <c r="N18" s="43">
        <v>78.2</v>
      </c>
      <c r="O18" s="17">
        <v>2</v>
      </c>
      <c r="P18" s="17" t="s">
        <v>86</v>
      </c>
    </row>
    <row r="19" s="1" customFormat="1" ht="36" spans="1:16">
      <c r="A19" s="17">
        <v>15</v>
      </c>
      <c r="B19" s="18">
        <v>831014</v>
      </c>
      <c r="C19" s="18" t="s">
        <v>87</v>
      </c>
      <c r="D19" s="18" t="s">
        <v>88</v>
      </c>
      <c r="E19" s="18">
        <v>1</v>
      </c>
      <c r="F19" s="17">
        <v>16</v>
      </c>
      <c r="G19" s="17" t="s">
        <v>89</v>
      </c>
      <c r="H19" s="17" t="s">
        <v>31</v>
      </c>
      <c r="I19" s="42">
        <v>33664</v>
      </c>
      <c r="J19" s="17" t="s">
        <v>43</v>
      </c>
      <c r="K19" s="17" t="s">
        <v>90</v>
      </c>
      <c r="L19" s="41" t="s">
        <v>91</v>
      </c>
      <c r="M19" s="18" t="s">
        <v>46</v>
      </c>
      <c r="N19" s="43">
        <v>81.6</v>
      </c>
      <c r="O19" s="17">
        <v>1</v>
      </c>
      <c r="P19" s="41"/>
    </row>
    <row r="20" s="1" customFormat="1" ht="48" spans="1:16">
      <c r="A20" s="17">
        <v>16</v>
      </c>
      <c r="B20" s="18">
        <v>831015</v>
      </c>
      <c r="C20" s="18" t="s">
        <v>92</v>
      </c>
      <c r="D20" s="18" t="s">
        <v>93</v>
      </c>
      <c r="E20" s="18">
        <v>1</v>
      </c>
      <c r="F20" s="17">
        <v>5</v>
      </c>
      <c r="G20" s="17" t="s">
        <v>94</v>
      </c>
      <c r="H20" s="17" t="s">
        <v>23</v>
      </c>
      <c r="I20" s="42">
        <v>35551</v>
      </c>
      <c r="J20" s="17" t="s">
        <v>43</v>
      </c>
      <c r="K20" s="17" t="s">
        <v>95</v>
      </c>
      <c r="L20" s="17" t="s">
        <v>96</v>
      </c>
      <c r="M20" s="18" t="s">
        <v>46</v>
      </c>
      <c r="N20" s="43">
        <v>83.8</v>
      </c>
      <c r="O20" s="17">
        <v>1</v>
      </c>
      <c r="P20" s="41"/>
    </row>
    <row r="21" s="1" customFormat="1" ht="36" spans="1:16">
      <c r="A21" s="17">
        <v>17</v>
      </c>
      <c r="B21" s="18">
        <v>831016</v>
      </c>
      <c r="C21" s="18" t="s">
        <v>97</v>
      </c>
      <c r="D21" s="18" t="s">
        <v>98</v>
      </c>
      <c r="E21" s="18">
        <v>1</v>
      </c>
      <c r="F21" s="17">
        <v>5</v>
      </c>
      <c r="G21" s="17" t="s">
        <v>99</v>
      </c>
      <c r="H21" s="17" t="s">
        <v>23</v>
      </c>
      <c r="I21" s="42">
        <v>36465</v>
      </c>
      <c r="J21" s="17" t="s">
        <v>24</v>
      </c>
      <c r="K21" s="17" t="s">
        <v>95</v>
      </c>
      <c r="L21" s="17" t="s">
        <v>96</v>
      </c>
      <c r="M21" s="17" t="s">
        <v>27</v>
      </c>
      <c r="N21" s="43">
        <v>84.4</v>
      </c>
      <c r="O21" s="17">
        <v>1</v>
      </c>
      <c r="P21" s="41"/>
    </row>
    <row r="22" s="1" customFormat="1" ht="36" spans="1:16">
      <c r="A22" s="17">
        <v>18</v>
      </c>
      <c r="B22" s="18">
        <v>831017</v>
      </c>
      <c r="C22" s="18" t="s">
        <v>100</v>
      </c>
      <c r="D22" s="18" t="s">
        <v>101</v>
      </c>
      <c r="E22" s="18">
        <v>1</v>
      </c>
      <c r="F22" s="17">
        <v>1</v>
      </c>
      <c r="G22" s="17" t="s">
        <v>102</v>
      </c>
      <c r="H22" s="17" t="s">
        <v>23</v>
      </c>
      <c r="I22" s="42">
        <v>36312</v>
      </c>
      <c r="J22" s="17" t="s">
        <v>24</v>
      </c>
      <c r="K22" s="17" t="s">
        <v>103</v>
      </c>
      <c r="L22" s="17" t="s">
        <v>104</v>
      </c>
      <c r="M22" s="17" t="s">
        <v>27</v>
      </c>
      <c r="N22" s="43">
        <v>77.6</v>
      </c>
      <c r="O22" s="17">
        <v>1</v>
      </c>
      <c r="P22" s="41"/>
    </row>
    <row r="23" s="1" customFormat="1" ht="39" customHeight="1" spans="1:16">
      <c r="A23" s="17">
        <v>19</v>
      </c>
      <c r="B23" s="18">
        <v>831019</v>
      </c>
      <c r="C23" s="18" t="s">
        <v>105</v>
      </c>
      <c r="D23" s="18" t="s">
        <v>106</v>
      </c>
      <c r="E23" s="18">
        <v>1</v>
      </c>
      <c r="F23" s="17">
        <v>7</v>
      </c>
      <c r="G23" s="17" t="s">
        <v>107</v>
      </c>
      <c r="H23" s="17" t="s">
        <v>23</v>
      </c>
      <c r="I23" s="42">
        <v>36892</v>
      </c>
      <c r="J23" s="17" t="s">
        <v>43</v>
      </c>
      <c r="K23" s="17" t="s">
        <v>108</v>
      </c>
      <c r="L23" s="17" t="s">
        <v>109</v>
      </c>
      <c r="M23" s="18" t="s">
        <v>46</v>
      </c>
      <c r="N23" s="43">
        <v>83.4</v>
      </c>
      <c r="O23" s="17">
        <v>1</v>
      </c>
      <c r="P23" s="17" t="s">
        <v>58</v>
      </c>
    </row>
    <row r="24" s="1" customFormat="1" ht="24" customHeight="1" spans="1:16">
      <c r="A24" s="17">
        <v>20</v>
      </c>
      <c r="B24" s="20">
        <v>831020</v>
      </c>
      <c r="C24" s="20" t="s">
        <v>110</v>
      </c>
      <c r="D24" s="20" t="s">
        <v>111</v>
      </c>
      <c r="E24" s="20">
        <v>4</v>
      </c>
      <c r="F24" s="20">
        <v>9</v>
      </c>
      <c r="G24" s="18" t="s">
        <v>112</v>
      </c>
      <c r="H24" s="18" t="s">
        <v>23</v>
      </c>
      <c r="I24" s="38">
        <v>35977</v>
      </c>
      <c r="J24" s="18" t="s">
        <v>24</v>
      </c>
      <c r="K24" s="18" t="s">
        <v>113</v>
      </c>
      <c r="L24" s="18" t="s">
        <v>114</v>
      </c>
      <c r="M24" s="18" t="s">
        <v>27</v>
      </c>
      <c r="N24" s="40">
        <v>81.2</v>
      </c>
      <c r="O24" s="18">
        <v>1</v>
      </c>
      <c r="P24" s="18"/>
    </row>
    <row r="25" s="1" customFormat="1" ht="24" customHeight="1" spans="1:16">
      <c r="A25" s="17">
        <v>21</v>
      </c>
      <c r="B25" s="25"/>
      <c r="C25" s="25"/>
      <c r="D25" s="25"/>
      <c r="E25" s="25"/>
      <c r="F25" s="25"/>
      <c r="G25" s="18" t="s">
        <v>115</v>
      </c>
      <c r="H25" s="18" t="s">
        <v>23</v>
      </c>
      <c r="I25" s="38">
        <v>36342</v>
      </c>
      <c r="J25" s="18" t="s">
        <v>24</v>
      </c>
      <c r="K25" s="18" t="s">
        <v>116</v>
      </c>
      <c r="L25" s="18" t="s">
        <v>114</v>
      </c>
      <c r="M25" s="18" t="s">
        <v>27</v>
      </c>
      <c r="N25" s="40">
        <v>81.2</v>
      </c>
      <c r="O25" s="18">
        <v>1</v>
      </c>
      <c r="P25" s="18" t="s">
        <v>117</v>
      </c>
    </row>
    <row r="26" s="1" customFormat="1" ht="24" customHeight="1" spans="1:16">
      <c r="A26" s="17">
        <v>22</v>
      </c>
      <c r="B26" s="25"/>
      <c r="C26" s="25"/>
      <c r="D26" s="25"/>
      <c r="E26" s="25"/>
      <c r="F26" s="25"/>
      <c r="G26" s="18" t="s">
        <v>118</v>
      </c>
      <c r="H26" s="18" t="s">
        <v>23</v>
      </c>
      <c r="I26" s="38">
        <v>36251</v>
      </c>
      <c r="J26" s="18" t="s">
        <v>24</v>
      </c>
      <c r="K26" s="18" t="s">
        <v>119</v>
      </c>
      <c r="L26" s="18" t="s">
        <v>114</v>
      </c>
      <c r="M26" s="18" t="s">
        <v>27</v>
      </c>
      <c r="N26" s="40">
        <v>80.8</v>
      </c>
      <c r="O26" s="18">
        <v>3</v>
      </c>
      <c r="P26" s="18"/>
    </row>
    <row r="27" s="1" customFormat="1" ht="24" customHeight="1" spans="1:16">
      <c r="A27" s="17">
        <v>23</v>
      </c>
      <c r="B27" s="25"/>
      <c r="C27" s="25"/>
      <c r="D27" s="25"/>
      <c r="E27" s="25"/>
      <c r="F27" s="25"/>
      <c r="G27" s="18" t="s">
        <v>120</v>
      </c>
      <c r="H27" s="18" t="s">
        <v>23</v>
      </c>
      <c r="I27" s="38">
        <v>35612</v>
      </c>
      <c r="J27" s="18" t="s">
        <v>24</v>
      </c>
      <c r="K27" s="18" t="s">
        <v>116</v>
      </c>
      <c r="L27" s="18" t="s">
        <v>114</v>
      </c>
      <c r="M27" s="18" t="s">
        <v>27</v>
      </c>
      <c r="N27" s="40">
        <v>79.6</v>
      </c>
      <c r="O27" s="18">
        <v>4</v>
      </c>
      <c r="P27" s="18"/>
    </row>
    <row r="28" s="1" customFormat="1" ht="24" customHeight="1" spans="1:16">
      <c r="A28" s="17">
        <v>24</v>
      </c>
      <c r="B28" s="25"/>
      <c r="C28" s="25"/>
      <c r="D28" s="25"/>
      <c r="E28" s="25"/>
      <c r="F28" s="25"/>
      <c r="G28" s="18" t="s">
        <v>121</v>
      </c>
      <c r="H28" s="18" t="s">
        <v>23</v>
      </c>
      <c r="I28" s="38">
        <v>36312</v>
      </c>
      <c r="J28" s="18" t="s">
        <v>24</v>
      </c>
      <c r="K28" s="18" t="s">
        <v>122</v>
      </c>
      <c r="L28" s="18" t="s">
        <v>114</v>
      </c>
      <c r="M28" s="18" t="s">
        <v>27</v>
      </c>
      <c r="N28" s="40">
        <v>79.2</v>
      </c>
      <c r="O28" s="18">
        <v>5</v>
      </c>
      <c r="P28" s="18" t="s">
        <v>123</v>
      </c>
    </row>
    <row r="29" s="1" customFormat="1" ht="24" customHeight="1" spans="1:16">
      <c r="A29" s="17">
        <v>25</v>
      </c>
      <c r="B29" s="20">
        <v>831021</v>
      </c>
      <c r="C29" s="20" t="s">
        <v>110</v>
      </c>
      <c r="D29" s="20" t="s">
        <v>124</v>
      </c>
      <c r="E29" s="20">
        <v>3</v>
      </c>
      <c r="F29" s="18">
        <v>2</v>
      </c>
      <c r="G29" s="18" t="s">
        <v>125</v>
      </c>
      <c r="H29" s="18" t="s">
        <v>31</v>
      </c>
      <c r="I29" s="38">
        <v>35735</v>
      </c>
      <c r="J29" s="18" t="s">
        <v>24</v>
      </c>
      <c r="K29" s="18" t="s">
        <v>126</v>
      </c>
      <c r="L29" s="18" t="s">
        <v>127</v>
      </c>
      <c r="M29" s="18" t="s">
        <v>27</v>
      </c>
      <c r="N29" s="40">
        <v>80.4</v>
      </c>
      <c r="O29" s="18">
        <v>1</v>
      </c>
      <c r="P29" s="18"/>
    </row>
    <row r="30" s="1" customFormat="1" ht="24" customHeight="1" spans="1:16">
      <c r="A30" s="17">
        <v>26</v>
      </c>
      <c r="B30" s="25"/>
      <c r="C30" s="25"/>
      <c r="D30" s="25"/>
      <c r="E30" s="25"/>
      <c r="F30" s="18"/>
      <c r="G30" s="18" t="s">
        <v>128</v>
      </c>
      <c r="H30" s="18" t="s">
        <v>23</v>
      </c>
      <c r="I30" s="38">
        <v>35796</v>
      </c>
      <c r="J30" s="18" t="s">
        <v>24</v>
      </c>
      <c r="K30" s="18" t="s">
        <v>129</v>
      </c>
      <c r="L30" s="18" t="s">
        <v>127</v>
      </c>
      <c r="M30" s="18" t="s">
        <v>27</v>
      </c>
      <c r="N30" s="40">
        <v>77.4</v>
      </c>
      <c r="O30" s="18">
        <v>2</v>
      </c>
      <c r="P30" s="18"/>
    </row>
    <row r="31" s="1" customFormat="1" ht="33" customHeight="1" spans="1:16">
      <c r="A31" s="17">
        <v>27</v>
      </c>
      <c r="B31" s="20">
        <v>831022</v>
      </c>
      <c r="C31" s="20" t="s">
        <v>110</v>
      </c>
      <c r="D31" s="20" t="s">
        <v>130</v>
      </c>
      <c r="E31" s="20">
        <v>2</v>
      </c>
      <c r="F31" s="18">
        <v>10</v>
      </c>
      <c r="G31" s="18" t="s">
        <v>131</v>
      </c>
      <c r="H31" s="18" t="s">
        <v>23</v>
      </c>
      <c r="I31" s="38">
        <v>35431</v>
      </c>
      <c r="J31" s="18" t="s">
        <v>43</v>
      </c>
      <c r="K31" s="18" t="s">
        <v>132</v>
      </c>
      <c r="L31" s="18" t="s">
        <v>133</v>
      </c>
      <c r="M31" s="18" t="s">
        <v>46</v>
      </c>
      <c r="N31" s="40">
        <v>83.8</v>
      </c>
      <c r="O31" s="18">
        <v>1</v>
      </c>
      <c r="P31" s="18"/>
    </row>
    <row r="32" s="1" customFormat="1" ht="33" customHeight="1" spans="1:16">
      <c r="A32" s="17">
        <v>28</v>
      </c>
      <c r="B32" s="22"/>
      <c r="C32" s="22"/>
      <c r="D32" s="22"/>
      <c r="E32" s="22"/>
      <c r="F32" s="18"/>
      <c r="G32" s="18" t="s">
        <v>134</v>
      </c>
      <c r="H32" s="18" t="s">
        <v>23</v>
      </c>
      <c r="I32" s="38">
        <v>36008</v>
      </c>
      <c r="J32" s="18" t="s">
        <v>24</v>
      </c>
      <c r="K32" s="18" t="s">
        <v>116</v>
      </c>
      <c r="L32" s="18" t="s">
        <v>135</v>
      </c>
      <c r="M32" s="18" t="s">
        <v>27</v>
      </c>
      <c r="N32" s="40">
        <v>82.4</v>
      </c>
      <c r="O32" s="18">
        <v>2</v>
      </c>
      <c r="P32" s="18" t="s">
        <v>136</v>
      </c>
    </row>
    <row r="33" s="1" customFormat="1" ht="117" customHeight="1" spans="1:16">
      <c r="A33" s="17">
        <v>29</v>
      </c>
      <c r="B33" s="18">
        <v>831024</v>
      </c>
      <c r="C33" s="18" t="s">
        <v>110</v>
      </c>
      <c r="D33" s="18" t="s">
        <v>137</v>
      </c>
      <c r="E33" s="18">
        <v>1</v>
      </c>
      <c r="F33" s="18">
        <v>5</v>
      </c>
      <c r="G33" s="18" t="s">
        <v>138</v>
      </c>
      <c r="H33" s="18" t="s">
        <v>31</v>
      </c>
      <c r="I33" s="38">
        <v>36586</v>
      </c>
      <c r="J33" s="18" t="s">
        <v>24</v>
      </c>
      <c r="K33" s="18" t="s">
        <v>74</v>
      </c>
      <c r="L33" s="18" t="s">
        <v>139</v>
      </c>
      <c r="M33" s="18" t="s">
        <v>27</v>
      </c>
      <c r="N33" s="40">
        <v>86</v>
      </c>
      <c r="O33" s="18">
        <v>1</v>
      </c>
      <c r="P33" s="18"/>
    </row>
    <row r="34" s="1" customFormat="1" ht="48" spans="1:16">
      <c r="A34" s="17">
        <v>30</v>
      </c>
      <c r="B34" s="18">
        <v>831025</v>
      </c>
      <c r="C34" s="18" t="s">
        <v>110</v>
      </c>
      <c r="D34" s="18" t="s">
        <v>140</v>
      </c>
      <c r="E34" s="18">
        <v>1</v>
      </c>
      <c r="F34" s="18">
        <v>3</v>
      </c>
      <c r="G34" s="18" t="s">
        <v>141</v>
      </c>
      <c r="H34" s="18" t="s">
        <v>31</v>
      </c>
      <c r="I34" s="38">
        <v>33756</v>
      </c>
      <c r="J34" s="18" t="s">
        <v>43</v>
      </c>
      <c r="K34" s="18" t="s">
        <v>142</v>
      </c>
      <c r="L34" s="18" t="s">
        <v>143</v>
      </c>
      <c r="M34" s="18" t="s">
        <v>46</v>
      </c>
      <c r="N34" s="40">
        <v>75.8</v>
      </c>
      <c r="O34" s="18">
        <v>1</v>
      </c>
      <c r="P34" s="18"/>
    </row>
    <row r="35" s="1" customFormat="1" ht="36" spans="1:16">
      <c r="A35" s="17">
        <v>31</v>
      </c>
      <c r="B35" s="18">
        <v>831026</v>
      </c>
      <c r="C35" s="18" t="s">
        <v>110</v>
      </c>
      <c r="D35" s="18" t="s">
        <v>144</v>
      </c>
      <c r="E35" s="18">
        <v>1</v>
      </c>
      <c r="F35" s="18">
        <v>7</v>
      </c>
      <c r="G35" s="18" t="s">
        <v>145</v>
      </c>
      <c r="H35" s="18" t="s">
        <v>23</v>
      </c>
      <c r="I35" s="38">
        <v>35612</v>
      </c>
      <c r="J35" s="18" t="s">
        <v>24</v>
      </c>
      <c r="K35" s="18" t="s">
        <v>146</v>
      </c>
      <c r="L35" s="18" t="s">
        <v>147</v>
      </c>
      <c r="M35" s="18" t="s">
        <v>27</v>
      </c>
      <c r="N35" s="40">
        <v>84.11</v>
      </c>
      <c r="O35" s="18">
        <v>1</v>
      </c>
      <c r="P35" s="18"/>
    </row>
    <row r="36" s="1" customFormat="1" ht="28" customHeight="1" spans="1:16">
      <c r="A36" s="17">
        <v>32</v>
      </c>
      <c r="B36" s="26">
        <v>831027</v>
      </c>
      <c r="C36" s="26" t="s">
        <v>148</v>
      </c>
      <c r="D36" s="26" t="s">
        <v>149</v>
      </c>
      <c r="E36" s="26">
        <v>6</v>
      </c>
      <c r="F36" s="20">
        <v>9</v>
      </c>
      <c r="G36" s="18" t="s">
        <v>150</v>
      </c>
      <c r="H36" s="18" t="s">
        <v>31</v>
      </c>
      <c r="I36" s="44" t="s">
        <v>151</v>
      </c>
      <c r="J36" s="18" t="s">
        <v>24</v>
      </c>
      <c r="K36" s="18" t="s">
        <v>116</v>
      </c>
      <c r="L36" s="18" t="s">
        <v>152</v>
      </c>
      <c r="M36" s="18" t="s">
        <v>27</v>
      </c>
      <c r="N36" s="45" t="str">
        <f>VLOOKUP(G36,[1]Sheet1!$A$1:$I$121,8,FALSE)</f>
        <v>84.00</v>
      </c>
      <c r="O36" s="18">
        <f>VLOOKUP(G36,[1]Sheet1!$A$1:$I$121,9,FALSE)</f>
        <v>1</v>
      </c>
      <c r="P36" s="18"/>
    </row>
    <row r="37" s="1" customFormat="1" ht="28" customHeight="1" spans="1:16">
      <c r="A37" s="17">
        <v>33</v>
      </c>
      <c r="B37" s="27"/>
      <c r="C37" s="27"/>
      <c r="D37" s="27"/>
      <c r="E37" s="27"/>
      <c r="F37" s="25"/>
      <c r="G37" s="28" t="s">
        <v>153</v>
      </c>
      <c r="H37" s="17" t="s">
        <v>31</v>
      </c>
      <c r="I37" s="42">
        <v>36161</v>
      </c>
      <c r="J37" s="18" t="s">
        <v>24</v>
      </c>
      <c r="K37" s="28" t="s">
        <v>154</v>
      </c>
      <c r="L37" s="17" t="s">
        <v>114</v>
      </c>
      <c r="M37" s="17" t="s">
        <v>27</v>
      </c>
      <c r="N37" s="43">
        <v>82.2</v>
      </c>
      <c r="O37" s="28">
        <v>2</v>
      </c>
      <c r="P37" s="18" t="s">
        <v>155</v>
      </c>
    </row>
    <row r="38" s="1" customFormat="1" ht="22" customHeight="1" spans="1:16">
      <c r="A38" s="17">
        <v>34</v>
      </c>
      <c r="B38" s="27"/>
      <c r="C38" s="27"/>
      <c r="D38" s="27"/>
      <c r="E38" s="27"/>
      <c r="F38" s="25"/>
      <c r="G38" s="18" t="s">
        <v>156</v>
      </c>
      <c r="H38" s="18" t="s">
        <v>23</v>
      </c>
      <c r="I38" s="44" t="s">
        <v>157</v>
      </c>
      <c r="J38" s="18" t="s">
        <v>24</v>
      </c>
      <c r="K38" s="18" t="s">
        <v>126</v>
      </c>
      <c r="L38" s="18" t="s">
        <v>114</v>
      </c>
      <c r="M38" s="18" t="s">
        <v>27</v>
      </c>
      <c r="N38" s="45" t="str">
        <f>VLOOKUP(G38,[1]Sheet1!$A$1:$I$121,8,FALSE)</f>
        <v>79.60</v>
      </c>
      <c r="O38" s="18">
        <f>VLOOKUP(G38,[1]Sheet1!$A$1:$I$121,9,FALSE)</f>
        <v>3</v>
      </c>
      <c r="P38" s="18"/>
    </row>
    <row r="39" s="1" customFormat="1" ht="22" customHeight="1" spans="1:16">
      <c r="A39" s="17">
        <v>35</v>
      </c>
      <c r="B39" s="27"/>
      <c r="C39" s="27"/>
      <c r="D39" s="27"/>
      <c r="E39" s="27"/>
      <c r="F39" s="25"/>
      <c r="G39" s="18" t="s">
        <v>158</v>
      </c>
      <c r="H39" s="18" t="s">
        <v>23</v>
      </c>
      <c r="I39" s="44" t="s">
        <v>159</v>
      </c>
      <c r="J39" s="18" t="s">
        <v>24</v>
      </c>
      <c r="K39" s="18" t="s">
        <v>32</v>
      </c>
      <c r="L39" s="18" t="s">
        <v>152</v>
      </c>
      <c r="M39" s="18" t="s">
        <v>27</v>
      </c>
      <c r="N39" s="45" t="str">
        <f>VLOOKUP(G39,[1]Sheet1!$A$1:$I$121,8,FALSE)</f>
        <v>79.40</v>
      </c>
      <c r="O39" s="18">
        <f>VLOOKUP(G39,[1]Sheet1!$A$1:$I$121,9,FALSE)</f>
        <v>4</v>
      </c>
      <c r="P39" s="18"/>
    </row>
    <row r="40" s="1" customFormat="1" ht="26" customHeight="1" spans="1:16">
      <c r="A40" s="17">
        <v>36</v>
      </c>
      <c r="B40" s="27"/>
      <c r="C40" s="27"/>
      <c r="D40" s="27"/>
      <c r="E40" s="27"/>
      <c r="F40" s="25"/>
      <c r="G40" s="18" t="s">
        <v>160</v>
      </c>
      <c r="H40" s="18" t="s">
        <v>23</v>
      </c>
      <c r="I40" s="44" t="s">
        <v>161</v>
      </c>
      <c r="J40" s="18" t="s">
        <v>43</v>
      </c>
      <c r="K40" s="18" t="s">
        <v>116</v>
      </c>
      <c r="L40" s="18" t="s">
        <v>162</v>
      </c>
      <c r="M40" s="18" t="s">
        <v>46</v>
      </c>
      <c r="N40" s="45" t="str">
        <f>VLOOKUP(G40,[1]Sheet1!$A$1:$I$121,8,FALSE)</f>
        <v>79.40</v>
      </c>
      <c r="O40" s="18">
        <f>VLOOKUP(G40,[1]Sheet1!$A$1:$I$121,9,FALSE)</f>
        <v>4</v>
      </c>
      <c r="P40" s="18"/>
    </row>
    <row r="41" s="1" customFormat="1" ht="22" customHeight="1" spans="1:16">
      <c r="A41" s="17">
        <v>37</v>
      </c>
      <c r="B41" s="29"/>
      <c r="C41" s="29"/>
      <c r="D41" s="29"/>
      <c r="E41" s="29"/>
      <c r="F41" s="22"/>
      <c r="G41" s="18" t="s">
        <v>163</v>
      </c>
      <c r="H41" s="18" t="s">
        <v>23</v>
      </c>
      <c r="I41" s="44" t="s">
        <v>164</v>
      </c>
      <c r="J41" s="18" t="s">
        <v>24</v>
      </c>
      <c r="K41" s="18" t="s">
        <v>116</v>
      </c>
      <c r="L41" s="18" t="s">
        <v>114</v>
      </c>
      <c r="M41" s="18" t="s">
        <v>27</v>
      </c>
      <c r="N41" s="45" t="str">
        <f>VLOOKUP(G41,[1]Sheet1!$A$1:$I$121,8,FALSE)</f>
        <v>79.00</v>
      </c>
      <c r="O41" s="18">
        <f>VLOOKUP(G41,[1]Sheet1!$A$1:$I$121,9,FALSE)</f>
        <v>6</v>
      </c>
      <c r="P41" s="18"/>
    </row>
    <row r="42" s="1" customFormat="1" ht="22" customHeight="1" spans="1:16">
      <c r="A42" s="17">
        <v>38</v>
      </c>
      <c r="B42" s="20">
        <v>831028</v>
      </c>
      <c r="C42" s="20" t="s">
        <v>148</v>
      </c>
      <c r="D42" s="20" t="s">
        <v>165</v>
      </c>
      <c r="E42" s="20">
        <v>8</v>
      </c>
      <c r="F42" s="20">
        <v>12</v>
      </c>
      <c r="G42" s="18" t="s">
        <v>166</v>
      </c>
      <c r="H42" s="18" t="s">
        <v>23</v>
      </c>
      <c r="I42" s="44">
        <v>35886</v>
      </c>
      <c r="J42" s="18" t="s">
        <v>24</v>
      </c>
      <c r="K42" s="18" t="s">
        <v>116</v>
      </c>
      <c r="L42" s="18" t="s">
        <v>167</v>
      </c>
      <c r="M42" s="18" t="s">
        <v>27</v>
      </c>
      <c r="N42" s="45" t="str">
        <f>VLOOKUP(G42,[1]Sheet1!$A$1:$I$121,8,FALSE)</f>
        <v>82.40</v>
      </c>
      <c r="O42" s="18">
        <f>VLOOKUP(G42,[1]Sheet1!$A$1:$I$121,9,FALSE)</f>
        <v>1</v>
      </c>
      <c r="P42" s="18"/>
    </row>
    <row r="43" s="1" customFormat="1" ht="22" customHeight="1" spans="1:16">
      <c r="A43" s="17">
        <v>39</v>
      </c>
      <c r="B43" s="25"/>
      <c r="C43" s="25"/>
      <c r="D43" s="25"/>
      <c r="E43" s="25"/>
      <c r="F43" s="25"/>
      <c r="G43" s="18" t="s">
        <v>168</v>
      </c>
      <c r="H43" s="18" t="s">
        <v>23</v>
      </c>
      <c r="I43" s="44">
        <v>34090</v>
      </c>
      <c r="J43" s="18" t="s">
        <v>24</v>
      </c>
      <c r="K43" s="18" t="s">
        <v>169</v>
      </c>
      <c r="L43" s="18" t="s">
        <v>170</v>
      </c>
      <c r="M43" s="18" t="s">
        <v>27</v>
      </c>
      <c r="N43" s="45" t="str">
        <f>VLOOKUP(G43,[1]Sheet1!$A$1:$I$121,8,FALSE)</f>
        <v>82.20</v>
      </c>
      <c r="O43" s="18">
        <f>VLOOKUP(G43,[1]Sheet1!$A$1:$I$121,9,FALSE)</f>
        <v>2</v>
      </c>
      <c r="P43" s="18"/>
    </row>
    <row r="44" s="1" customFormat="1" ht="22" customHeight="1" spans="1:16">
      <c r="A44" s="17">
        <v>40</v>
      </c>
      <c r="B44" s="25"/>
      <c r="C44" s="25"/>
      <c r="D44" s="25"/>
      <c r="E44" s="25"/>
      <c r="F44" s="25"/>
      <c r="G44" s="18" t="s">
        <v>171</v>
      </c>
      <c r="H44" s="18" t="s">
        <v>23</v>
      </c>
      <c r="I44" s="44">
        <v>36100</v>
      </c>
      <c r="J44" s="18" t="s">
        <v>24</v>
      </c>
      <c r="K44" s="18" t="s">
        <v>32</v>
      </c>
      <c r="L44" s="18" t="s">
        <v>167</v>
      </c>
      <c r="M44" s="18" t="s">
        <v>27</v>
      </c>
      <c r="N44" s="45" t="str">
        <f>VLOOKUP(G44,[1]Sheet1!$A$1:$I$121,8,FALSE)</f>
        <v>82.20</v>
      </c>
      <c r="O44" s="18">
        <f>VLOOKUP(G44,[1]Sheet1!$A$1:$I$121,9,FALSE)</f>
        <v>2</v>
      </c>
      <c r="P44" s="18"/>
    </row>
    <row r="45" s="1" customFormat="1" ht="22" customHeight="1" spans="1:16">
      <c r="A45" s="17">
        <v>41</v>
      </c>
      <c r="B45" s="25"/>
      <c r="C45" s="25"/>
      <c r="D45" s="25"/>
      <c r="E45" s="25"/>
      <c r="F45" s="25"/>
      <c r="G45" s="18" t="s">
        <v>172</v>
      </c>
      <c r="H45" s="18" t="s">
        <v>31</v>
      </c>
      <c r="I45" s="44">
        <v>35462</v>
      </c>
      <c r="J45" s="18" t="s">
        <v>24</v>
      </c>
      <c r="K45" s="18" t="s">
        <v>173</v>
      </c>
      <c r="L45" s="18" t="s">
        <v>167</v>
      </c>
      <c r="M45" s="18" t="s">
        <v>27</v>
      </c>
      <c r="N45" s="45" t="str">
        <f>VLOOKUP(G45,[1]Sheet1!$A$1:$I$121,8,FALSE)</f>
        <v>82.00</v>
      </c>
      <c r="O45" s="18">
        <f>VLOOKUP(G45,[1]Sheet1!$A$1:$I$121,9,FALSE)</f>
        <v>4</v>
      </c>
      <c r="P45" s="18"/>
    </row>
    <row r="46" s="1" customFormat="1" ht="22" customHeight="1" spans="1:16">
      <c r="A46" s="17">
        <v>42</v>
      </c>
      <c r="B46" s="25"/>
      <c r="C46" s="25"/>
      <c r="D46" s="25"/>
      <c r="E46" s="25"/>
      <c r="F46" s="25"/>
      <c r="G46" s="28" t="s">
        <v>174</v>
      </c>
      <c r="H46" s="17" t="s">
        <v>23</v>
      </c>
      <c r="I46" s="28" t="s">
        <v>175</v>
      </c>
      <c r="J46" s="18" t="s">
        <v>24</v>
      </c>
      <c r="K46" s="28" t="s">
        <v>176</v>
      </c>
      <c r="L46" s="18" t="s">
        <v>167</v>
      </c>
      <c r="M46" s="17" t="s">
        <v>27</v>
      </c>
      <c r="N46" s="43">
        <v>81.2</v>
      </c>
      <c r="O46" s="28">
        <v>5</v>
      </c>
      <c r="P46" s="18" t="s">
        <v>155</v>
      </c>
    </row>
    <row r="47" s="1" customFormat="1" ht="22" customHeight="1" spans="1:16">
      <c r="A47" s="17">
        <v>43</v>
      </c>
      <c r="B47" s="25"/>
      <c r="C47" s="25"/>
      <c r="D47" s="25"/>
      <c r="E47" s="25"/>
      <c r="F47" s="25"/>
      <c r="G47" s="18" t="s">
        <v>177</v>
      </c>
      <c r="H47" s="18" t="s">
        <v>23</v>
      </c>
      <c r="I47" s="44" t="s">
        <v>178</v>
      </c>
      <c r="J47" s="18" t="s">
        <v>24</v>
      </c>
      <c r="K47" s="18" t="s">
        <v>179</v>
      </c>
      <c r="L47" s="18" t="s">
        <v>167</v>
      </c>
      <c r="M47" s="18" t="s">
        <v>27</v>
      </c>
      <c r="N47" s="45" t="str">
        <f>VLOOKUP(G47,[1]Sheet1!$A$1:$I$121,8,FALSE)</f>
        <v>81.00</v>
      </c>
      <c r="O47" s="18">
        <f>VLOOKUP(G47,[1]Sheet1!$A$1:$I$121,9,FALSE)</f>
        <v>6</v>
      </c>
      <c r="P47" s="18"/>
    </row>
    <row r="48" s="1" customFormat="1" ht="22" customHeight="1" spans="1:16">
      <c r="A48" s="17">
        <v>44</v>
      </c>
      <c r="B48" s="25"/>
      <c r="C48" s="25"/>
      <c r="D48" s="25"/>
      <c r="E48" s="25"/>
      <c r="F48" s="25"/>
      <c r="G48" s="18" t="s">
        <v>180</v>
      </c>
      <c r="H48" s="18" t="s">
        <v>23</v>
      </c>
      <c r="I48" s="44">
        <v>36465</v>
      </c>
      <c r="J48" s="18" t="s">
        <v>24</v>
      </c>
      <c r="K48" s="18" t="s">
        <v>181</v>
      </c>
      <c r="L48" s="18" t="s">
        <v>167</v>
      </c>
      <c r="M48" s="18" t="s">
        <v>27</v>
      </c>
      <c r="N48" s="45" t="str">
        <f>VLOOKUP(G48,[1]Sheet1!$A$1:$I$121,8,FALSE)</f>
        <v>77.40</v>
      </c>
      <c r="O48" s="18">
        <f>VLOOKUP(G48,[1]Sheet1!$A$1:$I$121,9,FALSE)</f>
        <v>7</v>
      </c>
      <c r="P48" s="18"/>
    </row>
    <row r="49" s="1" customFormat="1" ht="22" customHeight="1" spans="1:16">
      <c r="A49" s="17">
        <v>45</v>
      </c>
      <c r="B49" s="22"/>
      <c r="C49" s="22"/>
      <c r="D49" s="22"/>
      <c r="E49" s="22"/>
      <c r="F49" s="22"/>
      <c r="G49" s="18" t="s">
        <v>182</v>
      </c>
      <c r="H49" s="18" t="s">
        <v>23</v>
      </c>
      <c r="I49" s="44">
        <v>35735</v>
      </c>
      <c r="J49" s="18" t="s">
        <v>24</v>
      </c>
      <c r="K49" s="18" t="s">
        <v>179</v>
      </c>
      <c r="L49" s="18" t="s">
        <v>167</v>
      </c>
      <c r="M49" s="18" t="s">
        <v>27</v>
      </c>
      <c r="N49" s="45" t="str">
        <f>VLOOKUP(G49,[1]Sheet1!$A$1:$I$121,8,FALSE)</f>
        <v>75.20</v>
      </c>
      <c r="O49" s="18">
        <f>VLOOKUP(G49,[1]Sheet1!$A$1:$I$121,9,FALSE)</f>
        <v>8</v>
      </c>
      <c r="P49" s="18"/>
    </row>
    <row r="50" s="1" customFormat="1" ht="24" customHeight="1" spans="1:16">
      <c r="A50" s="17">
        <v>46</v>
      </c>
      <c r="B50" s="30">
        <v>831029</v>
      </c>
      <c r="C50" s="30" t="s">
        <v>148</v>
      </c>
      <c r="D50" s="30" t="s">
        <v>183</v>
      </c>
      <c r="E50" s="30">
        <v>4</v>
      </c>
      <c r="F50" s="20">
        <v>26</v>
      </c>
      <c r="G50" s="18" t="s">
        <v>184</v>
      </c>
      <c r="H50" s="18" t="s">
        <v>23</v>
      </c>
      <c r="I50" s="44">
        <v>36039</v>
      </c>
      <c r="J50" s="18" t="s">
        <v>24</v>
      </c>
      <c r="K50" s="18" t="s">
        <v>116</v>
      </c>
      <c r="L50" s="18" t="s">
        <v>135</v>
      </c>
      <c r="M50" s="18" t="s">
        <v>27</v>
      </c>
      <c r="N50" s="45" t="str">
        <f>VLOOKUP(G50,[1]Sheet1!$A$1:$I$121,8,FALSE)</f>
        <v>84.00</v>
      </c>
      <c r="O50" s="18">
        <f>VLOOKUP(G50,[1]Sheet1!$A$1:$I$121,9,FALSE)</f>
        <v>1</v>
      </c>
      <c r="P50" s="18"/>
    </row>
    <row r="51" s="1" customFormat="1" ht="24" customHeight="1" spans="1:16">
      <c r="A51" s="17">
        <v>47</v>
      </c>
      <c r="B51" s="31"/>
      <c r="C51" s="31"/>
      <c r="D51" s="31"/>
      <c r="E51" s="31"/>
      <c r="F51" s="25"/>
      <c r="G51" s="18" t="s">
        <v>185</v>
      </c>
      <c r="H51" s="18" t="s">
        <v>23</v>
      </c>
      <c r="I51" s="44">
        <v>36526</v>
      </c>
      <c r="J51" s="18" t="s">
        <v>24</v>
      </c>
      <c r="K51" s="18" t="s">
        <v>186</v>
      </c>
      <c r="L51" s="18" t="s">
        <v>135</v>
      </c>
      <c r="M51" s="18" t="s">
        <v>27</v>
      </c>
      <c r="N51" s="45" t="str">
        <f>VLOOKUP(G51,[1]Sheet1!$A$1:$I$121,8,FALSE)</f>
        <v>83.40</v>
      </c>
      <c r="O51" s="18">
        <f>VLOOKUP(G51,[1]Sheet1!$A$1:$I$121,9,FALSE)</f>
        <v>2</v>
      </c>
      <c r="P51" s="18"/>
    </row>
    <row r="52" s="1" customFormat="1" ht="24" customHeight="1" spans="1:16">
      <c r="A52" s="17">
        <v>48</v>
      </c>
      <c r="B52" s="31"/>
      <c r="C52" s="31"/>
      <c r="D52" s="31"/>
      <c r="E52" s="31"/>
      <c r="F52" s="25"/>
      <c r="G52" s="18" t="s">
        <v>187</v>
      </c>
      <c r="H52" s="18" t="s">
        <v>23</v>
      </c>
      <c r="I52" s="44">
        <v>35431</v>
      </c>
      <c r="J52" s="18" t="s">
        <v>24</v>
      </c>
      <c r="K52" s="18" t="s">
        <v>116</v>
      </c>
      <c r="L52" s="18" t="s">
        <v>135</v>
      </c>
      <c r="M52" s="18" t="s">
        <v>27</v>
      </c>
      <c r="N52" s="45" t="str">
        <f>VLOOKUP(G52,[1]Sheet1!$A$1:$I$121,8,FALSE)</f>
        <v>81.80</v>
      </c>
      <c r="O52" s="18">
        <f>VLOOKUP(G52,[1]Sheet1!$A$1:$I$121,9,FALSE)</f>
        <v>3</v>
      </c>
      <c r="P52" s="18"/>
    </row>
    <row r="53" s="1" customFormat="1" ht="24" customHeight="1" spans="1:16">
      <c r="A53" s="17">
        <v>49</v>
      </c>
      <c r="B53" s="32"/>
      <c r="C53" s="32"/>
      <c r="D53" s="32"/>
      <c r="E53" s="32"/>
      <c r="F53" s="22"/>
      <c r="G53" s="18" t="s">
        <v>188</v>
      </c>
      <c r="H53" s="18" t="s">
        <v>23</v>
      </c>
      <c r="I53" s="44">
        <v>35765</v>
      </c>
      <c r="J53" s="18" t="s">
        <v>24</v>
      </c>
      <c r="K53" s="18" t="s">
        <v>126</v>
      </c>
      <c r="L53" s="18" t="s">
        <v>135</v>
      </c>
      <c r="M53" s="18" t="s">
        <v>27</v>
      </c>
      <c r="N53" s="45" t="str">
        <f>VLOOKUP(G53,[1]Sheet1!$A$1:$I$121,8,FALSE)</f>
        <v>81.60</v>
      </c>
      <c r="O53" s="18">
        <f>VLOOKUP(G53,[1]Sheet1!$A$1:$I$121,9,FALSE)</f>
        <v>4</v>
      </c>
      <c r="P53" s="18"/>
    </row>
    <row r="54" s="1" customFormat="1" ht="24" customHeight="1" spans="1:16">
      <c r="A54" s="17">
        <v>50</v>
      </c>
      <c r="B54" s="20">
        <v>831030</v>
      </c>
      <c r="C54" s="20" t="s">
        <v>148</v>
      </c>
      <c r="D54" s="20" t="s">
        <v>189</v>
      </c>
      <c r="E54" s="20">
        <v>4</v>
      </c>
      <c r="F54" s="20">
        <v>3</v>
      </c>
      <c r="G54" s="18" t="s">
        <v>190</v>
      </c>
      <c r="H54" s="18" t="s">
        <v>23</v>
      </c>
      <c r="I54" s="44">
        <v>34700</v>
      </c>
      <c r="J54" s="18" t="s">
        <v>43</v>
      </c>
      <c r="K54" s="18" t="s">
        <v>191</v>
      </c>
      <c r="L54" s="18" t="s">
        <v>192</v>
      </c>
      <c r="M54" s="18" t="s">
        <v>46</v>
      </c>
      <c r="N54" s="45" t="str">
        <f>VLOOKUP(G54,[1]Sheet1!$A$1:$I$121,8,FALSE)</f>
        <v>83.60</v>
      </c>
      <c r="O54" s="18">
        <f>VLOOKUP(G54,[1]Sheet1!$A$1:$I$121,9,FALSE)</f>
        <v>1</v>
      </c>
      <c r="P54" s="18"/>
    </row>
    <row r="55" s="1" customFormat="1" ht="24" customHeight="1" spans="1:16">
      <c r="A55" s="17">
        <v>51</v>
      </c>
      <c r="B55" s="25"/>
      <c r="C55" s="25"/>
      <c r="D55" s="25"/>
      <c r="E55" s="25"/>
      <c r="F55" s="25"/>
      <c r="G55" s="18" t="s">
        <v>193</v>
      </c>
      <c r="H55" s="18" t="s">
        <v>23</v>
      </c>
      <c r="I55" s="44">
        <v>36008</v>
      </c>
      <c r="J55" s="18" t="s">
        <v>24</v>
      </c>
      <c r="K55" s="18" t="s">
        <v>194</v>
      </c>
      <c r="L55" s="18" t="s">
        <v>195</v>
      </c>
      <c r="M55" s="18" t="s">
        <v>27</v>
      </c>
      <c r="N55" s="45" t="str">
        <f>VLOOKUP(G55,[1]Sheet1!$A$1:$I$121,8,FALSE)</f>
        <v>81.20</v>
      </c>
      <c r="O55" s="18">
        <f>VLOOKUP(G55,[1]Sheet1!$A$1:$I$121,9,FALSE)</f>
        <v>2</v>
      </c>
      <c r="P55" s="18"/>
    </row>
    <row r="56" s="1" customFormat="1" ht="24" customHeight="1" spans="1:16">
      <c r="A56" s="17">
        <v>52</v>
      </c>
      <c r="B56" s="25"/>
      <c r="C56" s="25"/>
      <c r="D56" s="25"/>
      <c r="E56" s="25"/>
      <c r="F56" s="22"/>
      <c r="G56" s="18" t="s">
        <v>196</v>
      </c>
      <c r="H56" s="18" t="s">
        <v>23</v>
      </c>
      <c r="I56" s="44">
        <v>35855</v>
      </c>
      <c r="J56" s="18" t="s">
        <v>24</v>
      </c>
      <c r="K56" s="18" t="s">
        <v>116</v>
      </c>
      <c r="L56" s="18" t="s">
        <v>197</v>
      </c>
      <c r="M56" s="18" t="s">
        <v>27</v>
      </c>
      <c r="N56" s="45" t="str">
        <f>VLOOKUP(G56,[1]Sheet1!$A$1:$I$121,8,FALSE)</f>
        <v>80.80</v>
      </c>
      <c r="O56" s="18">
        <f>VLOOKUP(G56,[1]Sheet1!$A$1:$I$121,9,FALSE)</f>
        <v>3</v>
      </c>
      <c r="P56" s="18"/>
    </row>
    <row r="57" s="1" customFormat="1" ht="24" customHeight="1" spans="1:16">
      <c r="A57" s="17">
        <v>53</v>
      </c>
      <c r="B57" s="20">
        <v>831031</v>
      </c>
      <c r="C57" s="20" t="s">
        <v>148</v>
      </c>
      <c r="D57" s="20" t="s">
        <v>140</v>
      </c>
      <c r="E57" s="20">
        <v>2</v>
      </c>
      <c r="F57" s="20">
        <v>6</v>
      </c>
      <c r="G57" s="18" t="s">
        <v>198</v>
      </c>
      <c r="H57" s="18" t="s">
        <v>23</v>
      </c>
      <c r="I57" s="44">
        <v>35855</v>
      </c>
      <c r="J57" s="18" t="s">
        <v>24</v>
      </c>
      <c r="K57" s="18" t="s">
        <v>116</v>
      </c>
      <c r="L57" s="18" t="s">
        <v>199</v>
      </c>
      <c r="M57" s="18" t="s">
        <v>27</v>
      </c>
      <c r="N57" s="45" t="str">
        <f>VLOOKUP(G57,[1]Sheet1!$A$1:$I$121,8,FALSE)</f>
        <v>82.60</v>
      </c>
      <c r="O57" s="18">
        <f>VLOOKUP(G57,[1]Sheet1!$A$1:$I$121,9,FALSE)</f>
        <v>1</v>
      </c>
      <c r="P57" s="18"/>
    </row>
    <row r="58" s="1" customFormat="1" ht="24" customHeight="1" spans="1:16">
      <c r="A58" s="17">
        <v>54</v>
      </c>
      <c r="B58" s="22"/>
      <c r="C58" s="22"/>
      <c r="D58" s="22"/>
      <c r="E58" s="22"/>
      <c r="F58" s="22"/>
      <c r="G58" s="18" t="s">
        <v>200</v>
      </c>
      <c r="H58" s="18" t="s">
        <v>23</v>
      </c>
      <c r="I58" s="44">
        <v>34121</v>
      </c>
      <c r="J58" s="18" t="s">
        <v>43</v>
      </c>
      <c r="K58" s="18" t="s">
        <v>201</v>
      </c>
      <c r="L58" s="18" t="s">
        <v>199</v>
      </c>
      <c r="M58" s="18" t="s">
        <v>46</v>
      </c>
      <c r="N58" s="45" t="str">
        <f>VLOOKUP(G58,[1]Sheet1!$A$1:$I$121,8,FALSE)</f>
        <v>81.00</v>
      </c>
      <c r="O58" s="18">
        <f>VLOOKUP(G58,[1]Sheet1!$A$1:$I$121,9,FALSE)</f>
        <v>2</v>
      </c>
      <c r="P58" s="18"/>
    </row>
    <row r="59" s="1" customFormat="1" ht="24" customHeight="1" spans="1:16">
      <c r="A59" s="17">
        <v>55</v>
      </c>
      <c r="B59" s="20">
        <v>831032</v>
      </c>
      <c r="C59" s="20" t="s">
        <v>148</v>
      </c>
      <c r="D59" s="20" t="s">
        <v>202</v>
      </c>
      <c r="E59" s="20">
        <v>3</v>
      </c>
      <c r="F59" s="20">
        <v>20</v>
      </c>
      <c r="G59" s="18" t="s">
        <v>203</v>
      </c>
      <c r="H59" s="18" t="s">
        <v>23</v>
      </c>
      <c r="I59" s="44">
        <v>36892</v>
      </c>
      <c r="J59" s="18" t="s">
        <v>24</v>
      </c>
      <c r="K59" s="18" t="s">
        <v>204</v>
      </c>
      <c r="L59" s="18" t="s">
        <v>205</v>
      </c>
      <c r="M59" s="18" t="s">
        <v>27</v>
      </c>
      <c r="N59" s="45" t="str">
        <f>VLOOKUP(G59,[1]Sheet1!$A$1:$I$121,8,FALSE)</f>
        <v>85.20</v>
      </c>
      <c r="O59" s="18">
        <f>VLOOKUP(G59,[1]Sheet1!$A$1:$I$121,9,FALSE)</f>
        <v>1</v>
      </c>
      <c r="P59" s="18"/>
    </row>
    <row r="60" s="1" customFormat="1" ht="24" customHeight="1" spans="1:16">
      <c r="A60" s="17">
        <v>56</v>
      </c>
      <c r="B60" s="25"/>
      <c r="C60" s="25"/>
      <c r="D60" s="25"/>
      <c r="E60" s="25"/>
      <c r="F60" s="25"/>
      <c r="G60" s="28" t="s">
        <v>206</v>
      </c>
      <c r="H60" s="17" t="s">
        <v>23</v>
      </c>
      <c r="I60" s="28" t="s">
        <v>207</v>
      </c>
      <c r="J60" s="18" t="s">
        <v>24</v>
      </c>
      <c r="K60" s="28" t="s">
        <v>116</v>
      </c>
      <c r="L60" s="17" t="s">
        <v>205</v>
      </c>
      <c r="M60" s="17" t="s">
        <v>27</v>
      </c>
      <c r="N60" s="43">
        <v>83.8</v>
      </c>
      <c r="O60" s="28">
        <v>2</v>
      </c>
      <c r="P60" s="17" t="s">
        <v>117</v>
      </c>
    </row>
    <row r="61" s="1" customFormat="1" ht="24" customHeight="1" spans="1:16">
      <c r="A61" s="17">
        <v>57</v>
      </c>
      <c r="B61" s="25"/>
      <c r="C61" s="25"/>
      <c r="D61" s="25"/>
      <c r="E61" s="25"/>
      <c r="F61" s="25"/>
      <c r="G61" s="28" t="s">
        <v>208</v>
      </c>
      <c r="H61" s="17" t="s">
        <v>23</v>
      </c>
      <c r="I61" s="28" t="s">
        <v>209</v>
      </c>
      <c r="J61" s="18" t="s">
        <v>24</v>
      </c>
      <c r="K61" s="28" t="s">
        <v>179</v>
      </c>
      <c r="L61" s="17" t="s">
        <v>210</v>
      </c>
      <c r="M61" s="17" t="s">
        <v>27</v>
      </c>
      <c r="N61" s="43">
        <v>82.8</v>
      </c>
      <c r="O61" s="28">
        <v>3</v>
      </c>
      <c r="P61" s="18" t="s">
        <v>155</v>
      </c>
    </row>
    <row r="62" s="1" customFormat="1" ht="24" customHeight="1" spans="1:16">
      <c r="A62" s="17">
        <v>58</v>
      </c>
      <c r="B62" s="22"/>
      <c r="C62" s="22"/>
      <c r="D62" s="22"/>
      <c r="E62" s="22"/>
      <c r="F62" s="22"/>
      <c r="G62" s="18" t="s">
        <v>211</v>
      </c>
      <c r="H62" s="18" t="s">
        <v>31</v>
      </c>
      <c r="I62" s="44">
        <v>36008</v>
      </c>
      <c r="J62" s="18" t="s">
        <v>24</v>
      </c>
      <c r="K62" s="18" t="s">
        <v>179</v>
      </c>
      <c r="L62" s="18" t="s">
        <v>210</v>
      </c>
      <c r="M62" s="18" t="s">
        <v>27</v>
      </c>
      <c r="N62" s="45" t="str">
        <f>VLOOKUP(G62,[1]Sheet1!$A$1:$I$121,8,FALSE)</f>
        <v>81.60</v>
      </c>
      <c r="O62" s="18">
        <f>VLOOKUP(G62,[1]Sheet1!$A$1:$I$121,9,FALSE)</f>
        <v>4</v>
      </c>
      <c r="P62" s="18" t="s">
        <v>123</v>
      </c>
    </row>
    <row r="63" s="1" customFormat="1" ht="24" customHeight="1" spans="1:16">
      <c r="A63" s="17">
        <v>59</v>
      </c>
      <c r="B63" s="18">
        <v>831033</v>
      </c>
      <c r="C63" s="18" t="s">
        <v>148</v>
      </c>
      <c r="D63" s="18" t="s">
        <v>212</v>
      </c>
      <c r="E63" s="18">
        <v>1</v>
      </c>
      <c r="F63" s="18">
        <v>3</v>
      </c>
      <c r="G63" s="18" t="s">
        <v>213</v>
      </c>
      <c r="H63" s="18" t="s">
        <v>23</v>
      </c>
      <c r="I63" s="44">
        <v>35582</v>
      </c>
      <c r="J63" s="18" t="s">
        <v>43</v>
      </c>
      <c r="K63" s="18" t="s">
        <v>214</v>
      </c>
      <c r="L63" s="18" t="s">
        <v>215</v>
      </c>
      <c r="M63" s="18" t="s">
        <v>46</v>
      </c>
      <c r="N63" s="45" t="str">
        <f>VLOOKUP(G63,[1]Sheet1!$A$1:$I$121,8,FALSE)</f>
        <v>80.20</v>
      </c>
      <c r="O63" s="18">
        <f>VLOOKUP(G63,[1]Sheet1!$A$1:$I$121,9,FALSE)</f>
        <v>1</v>
      </c>
      <c r="P63" s="18"/>
    </row>
    <row r="64" s="1" customFormat="1" ht="24" customHeight="1" spans="1:16">
      <c r="A64" s="17">
        <v>60</v>
      </c>
      <c r="B64" s="33">
        <v>831034</v>
      </c>
      <c r="C64" s="33" t="s">
        <v>148</v>
      </c>
      <c r="D64" s="33" t="s">
        <v>216</v>
      </c>
      <c r="E64" s="33">
        <v>3</v>
      </c>
      <c r="F64" s="20">
        <v>20</v>
      </c>
      <c r="G64" s="18" t="s">
        <v>217</v>
      </c>
      <c r="H64" s="18" t="s">
        <v>23</v>
      </c>
      <c r="I64" s="44">
        <v>36039</v>
      </c>
      <c r="J64" s="18" t="s">
        <v>24</v>
      </c>
      <c r="K64" s="18" t="s">
        <v>32</v>
      </c>
      <c r="L64" s="18" t="s">
        <v>218</v>
      </c>
      <c r="M64" s="18" t="s">
        <v>27</v>
      </c>
      <c r="N64" s="45" t="str">
        <f>VLOOKUP(G64,[1]Sheet1!$A$1:$I$121,8,FALSE)</f>
        <v>87.00</v>
      </c>
      <c r="O64" s="18">
        <f>VLOOKUP(G64,[1]Sheet1!$A$1:$I$121,9,FALSE)</f>
        <v>1</v>
      </c>
      <c r="P64" s="18"/>
    </row>
    <row r="65" s="1" customFormat="1" ht="24" customHeight="1" spans="1:16">
      <c r="A65" s="17">
        <v>61</v>
      </c>
      <c r="B65" s="46"/>
      <c r="C65" s="46"/>
      <c r="D65" s="46"/>
      <c r="E65" s="46"/>
      <c r="F65" s="25"/>
      <c r="G65" s="18" t="s">
        <v>219</v>
      </c>
      <c r="H65" s="18" t="s">
        <v>23</v>
      </c>
      <c r="I65" s="44">
        <v>35977</v>
      </c>
      <c r="J65" s="18" t="s">
        <v>24</v>
      </c>
      <c r="K65" s="18" t="s">
        <v>25</v>
      </c>
      <c r="L65" s="18" t="s">
        <v>218</v>
      </c>
      <c r="M65" s="18" t="s">
        <v>27</v>
      </c>
      <c r="N65" s="45" t="str">
        <f>VLOOKUP(G65,[1]Sheet1!$A$1:$I$121,8,FALSE)</f>
        <v>84.20</v>
      </c>
      <c r="O65" s="18">
        <f>VLOOKUP(G65,[1]Sheet1!$A$1:$I$121,9,FALSE)</f>
        <v>2</v>
      </c>
      <c r="P65" s="18"/>
    </row>
    <row r="66" s="1" customFormat="1" ht="24" customHeight="1" spans="1:16">
      <c r="A66" s="17">
        <v>62</v>
      </c>
      <c r="B66" s="47"/>
      <c r="C66" s="47"/>
      <c r="D66" s="47"/>
      <c r="E66" s="47"/>
      <c r="F66" s="22"/>
      <c r="G66" s="18" t="s">
        <v>220</v>
      </c>
      <c r="H66" s="18" t="s">
        <v>23</v>
      </c>
      <c r="I66" s="44">
        <v>36008</v>
      </c>
      <c r="J66" s="18" t="s">
        <v>24</v>
      </c>
      <c r="K66" s="18" t="s">
        <v>116</v>
      </c>
      <c r="L66" s="18" t="s">
        <v>218</v>
      </c>
      <c r="M66" s="18" t="s">
        <v>27</v>
      </c>
      <c r="N66" s="45" t="str">
        <f>VLOOKUP(G66,[1]Sheet1!$A$1:$I$121,8,FALSE)</f>
        <v>81.80</v>
      </c>
      <c r="O66" s="18">
        <f>VLOOKUP(G66,[1]Sheet1!$A$1:$I$121,9,FALSE)</f>
        <v>3</v>
      </c>
      <c r="P66" s="18"/>
    </row>
    <row r="67" s="1" customFormat="1" ht="24" customHeight="1" spans="1:16">
      <c r="A67" s="17">
        <v>63</v>
      </c>
      <c r="B67" s="18">
        <v>831035</v>
      </c>
      <c r="C67" s="18" t="s">
        <v>148</v>
      </c>
      <c r="D67" s="18" t="s">
        <v>221</v>
      </c>
      <c r="E67" s="48">
        <v>1</v>
      </c>
      <c r="F67" s="18">
        <v>3</v>
      </c>
      <c r="G67" s="18" t="s">
        <v>222</v>
      </c>
      <c r="H67" s="18" t="s">
        <v>23</v>
      </c>
      <c r="I67" s="44">
        <v>35977</v>
      </c>
      <c r="J67" s="18" t="s">
        <v>24</v>
      </c>
      <c r="K67" s="18" t="s">
        <v>116</v>
      </c>
      <c r="L67" s="18" t="s">
        <v>223</v>
      </c>
      <c r="M67" s="18" t="s">
        <v>27</v>
      </c>
      <c r="N67" s="45" t="str">
        <f>VLOOKUP(G67,[1]Sheet1!$A$1:$I$121,8,FALSE)</f>
        <v>85.10</v>
      </c>
      <c r="O67" s="18">
        <f>VLOOKUP(G67,[1]Sheet1!$A$1:$I$121,9,FALSE)</f>
        <v>1</v>
      </c>
      <c r="P67" s="18"/>
    </row>
    <row r="68" s="1" customFormat="1" ht="24" customHeight="1" spans="1:16">
      <c r="A68" s="17">
        <v>64</v>
      </c>
      <c r="B68" s="18">
        <v>831036</v>
      </c>
      <c r="C68" s="18" t="s">
        <v>148</v>
      </c>
      <c r="D68" s="18" t="s">
        <v>224</v>
      </c>
      <c r="E68" s="48">
        <v>1</v>
      </c>
      <c r="F68" s="18">
        <v>1</v>
      </c>
      <c r="G68" s="18" t="s">
        <v>225</v>
      </c>
      <c r="H68" s="18" t="s">
        <v>31</v>
      </c>
      <c r="I68" s="44">
        <v>35674</v>
      </c>
      <c r="J68" s="18" t="s">
        <v>24</v>
      </c>
      <c r="K68" s="18" t="s">
        <v>32</v>
      </c>
      <c r="L68" s="18" t="s">
        <v>226</v>
      </c>
      <c r="M68" s="18" t="s">
        <v>27</v>
      </c>
      <c r="N68" s="45">
        <f>VLOOKUP(G68,[1]Sheet1!$A$1:$I$121,8,FALSE)</f>
        <v>78.92</v>
      </c>
      <c r="O68" s="18">
        <f>VLOOKUP(G68,[1]Sheet1!$A$1:$I$121,9,FALSE)</f>
        <v>1</v>
      </c>
      <c r="P68" s="18"/>
    </row>
    <row r="69" s="1" customFormat="1" ht="24" customHeight="1" spans="1:16">
      <c r="A69" s="17">
        <v>65</v>
      </c>
      <c r="B69" s="18">
        <v>831037</v>
      </c>
      <c r="C69" s="18" t="s">
        <v>148</v>
      </c>
      <c r="D69" s="18" t="s">
        <v>227</v>
      </c>
      <c r="E69" s="48">
        <v>1</v>
      </c>
      <c r="F69" s="18">
        <v>11</v>
      </c>
      <c r="G69" s="18" t="s">
        <v>228</v>
      </c>
      <c r="H69" s="18" t="s">
        <v>23</v>
      </c>
      <c r="I69" s="44">
        <v>36039</v>
      </c>
      <c r="J69" s="18" t="s">
        <v>43</v>
      </c>
      <c r="K69" s="18" t="s">
        <v>229</v>
      </c>
      <c r="L69" s="18" t="s">
        <v>230</v>
      </c>
      <c r="M69" s="18" t="s">
        <v>46</v>
      </c>
      <c r="N69" s="45">
        <f>VLOOKUP(G69,[1]Sheet1!$A$1:$I$121,8,FALSE)</f>
        <v>87.44</v>
      </c>
      <c r="O69" s="18">
        <f>VLOOKUP(G69,[1]Sheet1!$A$1:$I$121,9,FALSE)</f>
        <v>1</v>
      </c>
      <c r="P69" s="18"/>
    </row>
    <row r="70" s="1" customFormat="1" ht="24" customHeight="1" spans="1:16">
      <c r="A70" s="17">
        <v>66</v>
      </c>
      <c r="B70" s="20">
        <v>831039</v>
      </c>
      <c r="C70" s="20" t="s">
        <v>231</v>
      </c>
      <c r="D70" s="20" t="s">
        <v>165</v>
      </c>
      <c r="E70" s="20">
        <v>2</v>
      </c>
      <c r="F70" s="21">
        <v>3</v>
      </c>
      <c r="G70" s="17" t="s">
        <v>232</v>
      </c>
      <c r="H70" s="17" t="s">
        <v>23</v>
      </c>
      <c r="I70" s="28" t="s">
        <v>233</v>
      </c>
      <c r="J70" s="17" t="s">
        <v>24</v>
      </c>
      <c r="K70" s="17" t="s">
        <v>116</v>
      </c>
      <c r="L70" s="17" t="s">
        <v>167</v>
      </c>
      <c r="M70" s="17" t="s">
        <v>27</v>
      </c>
      <c r="N70" s="40">
        <v>79</v>
      </c>
      <c r="O70" s="17">
        <v>1</v>
      </c>
      <c r="P70" s="17"/>
    </row>
    <row r="71" s="1" customFormat="1" ht="24" customHeight="1" spans="1:16">
      <c r="A71" s="17">
        <v>67</v>
      </c>
      <c r="B71" s="22"/>
      <c r="C71" s="22"/>
      <c r="D71" s="22"/>
      <c r="E71" s="22"/>
      <c r="F71" s="23"/>
      <c r="G71" s="17" t="s">
        <v>234</v>
      </c>
      <c r="H71" s="17" t="s">
        <v>31</v>
      </c>
      <c r="I71" s="28" t="s">
        <v>235</v>
      </c>
      <c r="J71" s="17" t="s">
        <v>24</v>
      </c>
      <c r="K71" s="17" t="s">
        <v>236</v>
      </c>
      <c r="L71" s="17" t="s">
        <v>167</v>
      </c>
      <c r="M71" s="17" t="s">
        <v>27</v>
      </c>
      <c r="N71" s="40">
        <v>78.8</v>
      </c>
      <c r="O71" s="17">
        <v>2</v>
      </c>
      <c r="P71" s="17"/>
    </row>
    <row r="72" s="1" customFormat="1" ht="24" customHeight="1" spans="1:16">
      <c r="A72" s="17">
        <v>68</v>
      </c>
      <c r="B72" s="20">
        <v>831040</v>
      </c>
      <c r="C72" s="20" t="s">
        <v>231</v>
      </c>
      <c r="D72" s="20" t="s">
        <v>237</v>
      </c>
      <c r="E72" s="20">
        <v>4</v>
      </c>
      <c r="F72" s="21">
        <v>18</v>
      </c>
      <c r="G72" s="17" t="s">
        <v>238</v>
      </c>
      <c r="H72" s="17" t="s">
        <v>23</v>
      </c>
      <c r="I72" s="28" t="s">
        <v>239</v>
      </c>
      <c r="J72" s="17" t="s">
        <v>24</v>
      </c>
      <c r="K72" s="17" t="s">
        <v>116</v>
      </c>
      <c r="L72" s="17" t="s">
        <v>135</v>
      </c>
      <c r="M72" s="17" t="s">
        <v>27</v>
      </c>
      <c r="N72" s="40">
        <v>85.8</v>
      </c>
      <c r="O72" s="17">
        <v>1</v>
      </c>
      <c r="P72" s="17"/>
    </row>
    <row r="73" s="1" customFormat="1" ht="24" customHeight="1" spans="1:16">
      <c r="A73" s="17">
        <v>69</v>
      </c>
      <c r="B73" s="25"/>
      <c r="C73" s="25"/>
      <c r="D73" s="25"/>
      <c r="E73" s="25"/>
      <c r="F73" s="49"/>
      <c r="G73" s="17" t="s">
        <v>240</v>
      </c>
      <c r="H73" s="17" t="s">
        <v>23</v>
      </c>
      <c r="I73" s="28" t="s">
        <v>157</v>
      </c>
      <c r="J73" s="17" t="s">
        <v>43</v>
      </c>
      <c r="K73" s="17" t="s">
        <v>119</v>
      </c>
      <c r="L73" s="17" t="s">
        <v>135</v>
      </c>
      <c r="M73" s="18" t="s">
        <v>46</v>
      </c>
      <c r="N73" s="40">
        <v>85.6</v>
      </c>
      <c r="O73" s="17">
        <v>2</v>
      </c>
      <c r="P73" s="17"/>
    </row>
    <row r="74" s="1" customFormat="1" ht="24" customHeight="1" spans="1:16">
      <c r="A74" s="17">
        <v>70</v>
      </c>
      <c r="B74" s="25"/>
      <c r="C74" s="25"/>
      <c r="D74" s="25"/>
      <c r="E74" s="25"/>
      <c r="F74" s="49"/>
      <c r="G74" s="17" t="s">
        <v>241</v>
      </c>
      <c r="H74" s="17" t="s">
        <v>23</v>
      </c>
      <c r="I74" s="28" t="s">
        <v>159</v>
      </c>
      <c r="J74" s="17" t="s">
        <v>24</v>
      </c>
      <c r="K74" s="17" t="s">
        <v>119</v>
      </c>
      <c r="L74" s="17" t="s">
        <v>135</v>
      </c>
      <c r="M74" s="17" t="s">
        <v>27</v>
      </c>
      <c r="N74" s="40">
        <v>85.2</v>
      </c>
      <c r="O74" s="18">
        <v>3</v>
      </c>
      <c r="P74" s="17"/>
    </row>
    <row r="75" s="1" customFormat="1" ht="24" customHeight="1" spans="1:16">
      <c r="A75" s="17">
        <v>71</v>
      </c>
      <c r="B75" s="22"/>
      <c r="C75" s="22"/>
      <c r="D75" s="22"/>
      <c r="E75" s="22"/>
      <c r="F75" s="23"/>
      <c r="G75" s="17" t="s">
        <v>242</v>
      </c>
      <c r="H75" s="17" t="s">
        <v>23</v>
      </c>
      <c r="I75" s="28" t="s">
        <v>243</v>
      </c>
      <c r="J75" s="17" t="s">
        <v>24</v>
      </c>
      <c r="K75" s="17" t="s">
        <v>116</v>
      </c>
      <c r="L75" s="17" t="s">
        <v>135</v>
      </c>
      <c r="M75" s="17" t="s">
        <v>27</v>
      </c>
      <c r="N75" s="40">
        <v>84.2</v>
      </c>
      <c r="O75" s="17">
        <v>4</v>
      </c>
      <c r="P75" s="17"/>
    </row>
    <row r="76" s="1" customFormat="1" ht="24" customHeight="1" spans="1:16">
      <c r="A76" s="17">
        <v>72</v>
      </c>
      <c r="B76" s="18">
        <v>831042</v>
      </c>
      <c r="C76" s="18" t="s">
        <v>231</v>
      </c>
      <c r="D76" s="18" t="s">
        <v>244</v>
      </c>
      <c r="E76" s="18">
        <v>1</v>
      </c>
      <c r="F76" s="17">
        <v>1</v>
      </c>
      <c r="G76" s="18" t="s">
        <v>245</v>
      </c>
      <c r="H76" s="18" t="s">
        <v>23</v>
      </c>
      <c r="I76" s="28" t="s">
        <v>246</v>
      </c>
      <c r="J76" s="17" t="s">
        <v>43</v>
      </c>
      <c r="K76" s="17" t="s">
        <v>179</v>
      </c>
      <c r="L76" s="17" t="s">
        <v>247</v>
      </c>
      <c r="M76" s="18" t="s">
        <v>46</v>
      </c>
      <c r="N76" s="40">
        <v>83.96</v>
      </c>
      <c r="O76" s="18">
        <v>1</v>
      </c>
      <c r="P76" s="17"/>
    </row>
    <row r="77" s="1" customFormat="1" ht="24" customHeight="1" spans="1:16">
      <c r="A77" s="17">
        <v>73</v>
      </c>
      <c r="B77" s="20">
        <v>831043</v>
      </c>
      <c r="C77" s="20" t="s">
        <v>231</v>
      </c>
      <c r="D77" s="20" t="s">
        <v>248</v>
      </c>
      <c r="E77" s="20">
        <v>2</v>
      </c>
      <c r="F77" s="21">
        <v>12</v>
      </c>
      <c r="G77" s="18" t="s">
        <v>249</v>
      </c>
      <c r="H77" s="18" t="s">
        <v>23</v>
      </c>
      <c r="I77" s="28" t="s">
        <v>233</v>
      </c>
      <c r="J77" s="17" t="s">
        <v>24</v>
      </c>
      <c r="K77" s="17" t="s">
        <v>116</v>
      </c>
      <c r="L77" s="17" t="s">
        <v>250</v>
      </c>
      <c r="M77" s="17" t="s">
        <v>27</v>
      </c>
      <c r="N77" s="40">
        <v>82.8</v>
      </c>
      <c r="O77" s="18">
        <v>1</v>
      </c>
      <c r="P77" s="17"/>
    </row>
    <row r="78" s="1" customFormat="1" ht="24" customHeight="1" spans="1:16">
      <c r="A78" s="17">
        <v>74</v>
      </c>
      <c r="B78" s="22"/>
      <c r="C78" s="22"/>
      <c r="D78" s="22"/>
      <c r="E78" s="22"/>
      <c r="F78" s="23"/>
      <c r="G78" s="18" t="s">
        <v>251</v>
      </c>
      <c r="H78" s="18" t="s">
        <v>31</v>
      </c>
      <c r="I78" s="28" t="s">
        <v>161</v>
      </c>
      <c r="J78" s="17" t="s">
        <v>24</v>
      </c>
      <c r="K78" s="17" t="s">
        <v>116</v>
      </c>
      <c r="L78" s="17" t="s">
        <v>250</v>
      </c>
      <c r="M78" s="17" t="s">
        <v>27</v>
      </c>
      <c r="N78" s="40">
        <v>81.8</v>
      </c>
      <c r="O78" s="18">
        <v>2</v>
      </c>
      <c r="P78" s="17"/>
    </row>
    <row r="79" s="1" customFormat="1" ht="24" customHeight="1" spans="1:16">
      <c r="A79" s="17">
        <v>75</v>
      </c>
      <c r="B79" s="20">
        <v>831046</v>
      </c>
      <c r="C79" s="20" t="s">
        <v>252</v>
      </c>
      <c r="D79" s="20" t="s">
        <v>253</v>
      </c>
      <c r="E79" s="20">
        <v>3</v>
      </c>
      <c r="F79" s="20">
        <v>3</v>
      </c>
      <c r="G79" s="18" t="s">
        <v>254</v>
      </c>
      <c r="H79" s="18" t="s">
        <v>23</v>
      </c>
      <c r="I79" s="44">
        <v>33420</v>
      </c>
      <c r="J79" s="18" t="s">
        <v>43</v>
      </c>
      <c r="K79" s="18" t="s">
        <v>116</v>
      </c>
      <c r="L79" s="18" t="s">
        <v>255</v>
      </c>
      <c r="M79" s="18" t="s">
        <v>256</v>
      </c>
      <c r="N79" s="40">
        <v>86.8</v>
      </c>
      <c r="O79" s="18">
        <v>1</v>
      </c>
      <c r="P79" s="18" t="s">
        <v>257</v>
      </c>
    </row>
    <row r="80" s="1" customFormat="1" ht="24" customHeight="1" spans="1:16">
      <c r="A80" s="17">
        <v>76</v>
      </c>
      <c r="B80" s="25"/>
      <c r="C80" s="25"/>
      <c r="D80" s="25"/>
      <c r="E80" s="25"/>
      <c r="F80" s="25"/>
      <c r="G80" s="18" t="s">
        <v>258</v>
      </c>
      <c r="H80" s="18" t="s">
        <v>31</v>
      </c>
      <c r="I80" s="44">
        <v>31564</v>
      </c>
      <c r="J80" s="18" t="s">
        <v>43</v>
      </c>
      <c r="K80" s="18" t="s">
        <v>116</v>
      </c>
      <c r="L80" s="18" t="s">
        <v>255</v>
      </c>
      <c r="M80" s="18" t="s">
        <v>256</v>
      </c>
      <c r="N80" s="40">
        <v>83.2</v>
      </c>
      <c r="O80" s="18">
        <v>2</v>
      </c>
      <c r="P80" s="18" t="s">
        <v>257</v>
      </c>
    </row>
    <row r="81" s="1" customFormat="1" ht="24" customHeight="1" spans="1:16">
      <c r="A81" s="17">
        <v>77</v>
      </c>
      <c r="B81" s="22"/>
      <c r="C81" s="22"/>
      <c r="D81" s="22"/>
      <c r="E81" s="22"/>
      <c r="F81" s="22"/>
      <c r="G81" s="18" t="s">
        <v>259</v>
      </c>
      <c r="H81" s="18" t="s">
        <v>23</v>
      </c>
      <c r="I81" s="44">
        <v>36100</v>
      </c>
      <c r="J81" s="18" t="s">
        <v>24</v>
      </c>
      <c r="K81" s="18" t="s">
        <v>260</v>
      </c>
      <c r="L81" s="18" t="s">
        <v>152</v>
      </c>
      <c r="M81" s="18" t="s">
        <v>27</v>
      </c>
      <c r="N81" s="40">
        <v>82.2</v>
      </c>
      <c r="O81" s="18">
        <v>3</v>
      </c>
      <c r="P81" s="18"/>
    </row>
    <row r="82" s="1" customFormat="1" ht="24" customHeight="1" spans="1:16">
      <c r="A82" s="17">
        <v>78</v>
      </c>
      <c r="B82" s="20">
        <v>831047</v>
      </c>
      <c r="C82" s="20" t="s">
        <v>252</v>
      </c>
      <c r="D82" s="20" t="s">
        <v>261</v>
      </c>
      <c r="E82" s="20">
        <v>6</v>
      </c>
      <c r="F82" s="20">
        <v>10</v>
      </c>
      <c r="G82" s="18" t="s">
        <v>262</v>
      </c>
      <c r="H82" s="18" t="s">
        <v>31</v>
      </c>
      <c r="I82" s="44">
        <v>31048</v>
      </c>
      <c r="J82" s="18" t="s">
        <v>43</v>
      </c>
      <c r="K82" s="18" t="s">
        <v>263</v>
      </c>
      <c r="L82" s="18" t="s">
        <v>264</v>
      </c>
      <c r="M82" s="18" t="s">
        <v>256</v>
      </c>
      <c r="N82" s="40">
        <v>87.2</v>
      </c>
      <c r="O82" s="18">
        <v>1</v>
      </c>
      <c r="P82" s="50" t="s">
        <v>265</v>
      </c>
    </row>
    <row r="83" s="1" customFormat="1" ht="24" customHeight="1" spans="1:16">
      <c r="A83" s="17">
        <v>79</v>
      </c>
      <c r="B83" s="25"/>
      <c r="C83" s="25"/>
      <c r="D83" s="25"/>
      <c r="E83" s="25"/>
      <c r="F83" s="25"/>
      <c r="G83" s="18" t="s">
        <v>266</v>
      </c>
      <c r="H83" s="18" t="s">
        <v>31</v>
      </c>
      <c r="I83" s="44">
        <v>28825</v>
      </c>
      <c r="J83" s="18" t="s">
        <v>43</v>
      </c>
      <c r="K83" s="18" t="s">
        <v>267</v>
      </c>
      <c r="L83" s="18" t="s">
        <v>264</v>
      </c>
      <c r="M83" s="18" t="s">
        <v>256</v>
      </c>
      <c r="N83" s="40">
        <v>85</v>
      </c>
      <c r="O83" s="18">
        <v>2</v>
      </c>
      <c r="P83" s="50" t="s">
        <v>268</v>
      </c>
    </row>
    <row r="84" s="1" customFormat="1" ht="24" customHeight="1" spans="1:16">
      <c r="A84" s="17">
        <v>80</v>
      </c>
      <c r="B84" s="25"/>
      <c r="C84" s="25"/>
      <c r="D84" s="25"/>
      <c r="E84" s="25"/>
      <c r="F84" s="25"/>
      <c r="G84" s="18" t="s">
        <v>269</v>
      </c>
      <c r="H84" s="18" t="s">
        <v>31</v>
      </c>
      <c r="I84" s="44">
        <v>31656</v>
      </c>
      <c r="J84" s="38" t="s">
        <v>43</v>
      </c>
      <c r="K84" s="18" t="s">
        <v>270</v>
      </c>
      <c r="L84" s="18" t="s">
        <v>264</v>
      </c>
      <c r="M84" s="18" t="s">
        <v>256</v>
      </c>
      <c r="N84" s="40">
        <v>83.4</v>
      </c>
      <c r="O84" s="18">
        <v>3</v>
      </c>
      <c r="P84" s="50" t="s">
        <v>265</v>
      </c>
    </row>
    <row r="85" s="1" customFormat="1" ht="24" customHeight="1" spans="1:16">
      <c r="A85" s="17">
        <v>81</v>
      </c>
      <c r="B85" s="25"/>
      <c r="C85" s="25"/>
      <c r="D85" s="25"/>
      <c r="E85" s="25"/>
      <c r="F85" s="25"/>
      <c r="G85" s="18" t="s">
        <v>271</v>
      </c>
      <c r="H85" s="18" t="s">
        <v>31</v>
      </c>
      <c r="I85" s="44">
        <v>32782</v>
      </c>
      <c r="J85" s="38" t="s">
        <v>43</v>
      </c>
      <c r="K85" s="18" t="s">
        <v>116</v>
      </c>
      <c r="L85" s="18" t="s">
        <v>264</v>
      </c>
      <c r="M85" s="18" t="s">
        <v>256</v>
      </c>
      <c r="N85" s="40">
        <v>82</v>
      </c>
      <c r="O85" s="18">
        <v>4</v>
      </c>
      <c r="P85" s="50" t="s">
        <v>265</v>
      </c>
    </row>
    <row r="86" s="1" customFormat="1" ht="24" customHeight="1" spans="1:16">
      <c r="A86" s="17">
        <v>82</v>
      </c>
      <c r="B86" s="25"/>
      <c r="C86" s="25"/>
      <c r="D86" s="25"/>
      <c r="E86" s="25"/>
      <c r="F86" s="25"/>
      <c r="G86" s="18" t="s">
        <v>272</v>
      </c>
      <c r="H86" s="18" t="s">
        <v>31</v>
      </c>
      <c r="I86" s="44">
        <v>33390</v>
      </c>
      <c r="J86" s="38" t="s">
        <v>43</v>
      </c>
      <c r="K86" s="18" t="s">
        <v>273</v>
      </c>
      <c r="L86" s="18" t="s">
        <v>264</v>
      </c>
      <c r="M86" s="18" t="s">
        <v>256</v>
      </c>
      <c r="N86" s="40">
        <v>80.8</v>
      </c>
      <c r="O86" s="18">
        <v>5</v>
      </c>
      <c r="P86" s="50" t="s">
        <v>265</v>
      </c>
    </row>
    <row r="87" s="1" customFormat="1" ht="24" customHeight="1" spans="1:16">
      <c r="A87" s="17">
        <v>83</v>
      </c>
      <c r="B87" s="22"/>
      <c r="C87" s="22"/>
      <c r="D87" s="22"/>
      <c r="E87" s="22"/>
      <c r="F87" s="22"/>
      <c r="G87" s="18" t="s">
        <v>274</v>
      </c>
      <c r="H87" s="18" t="s">
        <v>23</v>
      </c>
      <c r="I87" s="44">
        <v>36434</v>
      </c>
      <c r="J87" s="38" t="s">
        <v>24</v>
      </c>
      <c r="K87" s="18" t="s">
        <v>74</v>
      </c>
      <c r="L87" s="18" t="s">
        <v>275</v>
      </c>
      <c r="M87" s="18" t="s">
        <v>27</v>
      </c>
      <c r="N87" s="40">
        <v>79.4</v>
      </c>
      <c r="O87" s="18">
        <v>6</v>
      </c>
      <c r="P87" s="18"/>
    </row>
    <row r="88" s="1" customFormat="1" ht="24" customHeight="1" spans="1:16">
      <c r="A88" s="17">
        <v>84</v>
      </c>
      <c r="B88" s="20">
        <v>831048</v>
      </c>
      <c r="C88" s="20" t="s">
        <v>252</v>
      </c>
      <c r="D88" s="20" t="s">
        <v>276</v>
      </c>
      <c r="E88" s="20">
        <v>6</v>
      </c>
      <c r="F88" s="20">
        <v>28</v>
      </c>
      <c r="G88" s="18" t="s">
        <v>277</v>
      </c>
      <c r="H88" s="18" t="s">
        <v>23</v>
      </c>
      <c r="I88" s="44">
        <v>32629</v>
      </c>
      <c r="J88" s="38" t="s">
        <v>43</v>
      </c>
      <c r="K88" s="18" t="s">
        <v>278</v>
      </c>
      <c r="L88" s="18" t="s">
        <v>279</v>
      </c>
      <c r="M88" s="18" t="s">
        <v>256</v>
      </c>
      <c r="N88" s="40">
        <v>85.8</v>
      </c>
      <c r="O88" s="18">
        <v>1</v>
      </c>
      <c r="P88" s="50" t="s">
        <v>280</v>
      </c>
    </row>
    <row r="89" s="1" customFormat="1" ht="24" customHeight="1" spans="1:16">
      <c r="A89" s="17">
        <v>85</v>
      </c>
      <c r="B89" s="25"/>
      <c r="C89" s="25"/>
      <c r="D89" s="25"/>
      <c r="E89" s="25"/>
      <c r="F89" s="25"/>
      <c r="G89" s="18" t="s">
        <v>281</v>
      </c>
      <c r="H89" s="18" t="s">
        <v>23</v>
      </c>
      <c r="I89" s="44">
        <v>30987</v>
      </c>
      <c r="J89" s="38" t="s">
        <v>43</v>
      </c>
      <c r="K89" s="18" t="s">
        <v>79</v>
      </c>
      <c r="L89" s="18" t="s">
        <v>279</v>
      </c>
      <c r="M89" s="18" t="s">
        <v>256</v>
      </c>
      <c r="N89" s="40">
        <v>82.2</v>
      </c>
      <c r="O89" s="18">
        <v>2</v>
      </c>
      <c r="P89" s="50" t="s">
        <v>280</v>
      </c>
    </row>
    <row r="90" s="1" customFormat="1" ht="24" customHeight="1" spans="1:16">
      <c r="A90" s="17">
        <v>86</v>
      </c>
      <c r="B90" s="25"/>
      <c r="C90" s="25"/>
      <c r="D90" s="25"/>
      <c r="E90" s="25"/>
      <c r="F90" s="25"/>
      <c r="G90" s="18" t="s">
        <v>282</v>
      </c>
      <c r="H90" s="18" t="s">
        <v>23</v>
      </c>
      <c r="I90" s="44">
        <v>33909</v>
      </c>
      <c r="J90" s="38" t="s">
        <v>43</v>
      </c>
      <c r="K90" s="18" t="s">
        <v>283</v>
      </c>
      <c r="L90" s="18" t="s">
        <v>284</v>
      </c>
      <c r="M90" s="18" t="s">
        <v>46</v>
      </c>
      <c r="N90" s="40">
        <v>82.2</v>
      </c>
      <c r="O90" s="18">
        <v>2</v>
      </c>
      <c r="P90" s="18"/>
    </row>
    <row r="91" s="1" customFormat="1" ht="24" customHeight="1" spans="1:16">
      <c r="A91" s="17">
        <v>87</v>
      </c>
      <c r="B91" s="25"/>
      <c r="C91" s="25"/>
      <c r="D91" s="25"/>
      <c r="E91" s="25"/>
      <c r="F91" s="25"/>
      <c r="G91" s="18" t="s">
        <v>285</v>
      </c>
      <c r="H91" s="18" t="s">
        <v>23</v>
      </c>
      <c r="I91" s="44">
        <v>35612</v>
      </c>
      <c r="J91" s="38" t="s">
        <v>43</v>
      </c>
      <c r="K91" s="18" t="s">
        <v>286</v>
      </c>
      <c r="L91" s="18" t="s">
        <v>287</v>
      </c>
      <c r="M91" s="18" t="s">
        <v>46</v>
      </c>
      <c r="N91" s="40">
        <v>81.1</v>
      </c>
      <c r="O91" s="18">
        <v>4</v>
      </c>
      <c r="P91" s="18"/>
    </row>
    <row r="92" s="1" customFormat="1" ht="24" customHeight="1" spans="1:16">
      <c r="A92" s="17">
        <v>88</v>
      </c>
      <c r="B92" s="25"/>
      <c r="C92" s="25"/>
      <c r="D92" s="25"/>
      <c r="E92" s="25"/>
      <c r="F92" s="25"/>
      <c r="G92" s="18" t="s">
        <v>288</v>
      </c>
      <c r="H92" s="18" t="s">
        <v>23</v>
      </c>
      <c r="I92" s="44">
        <v>35643</v>
      </c>
      <c r="J92" s="38" t="s">
        <v>24</v>
      </c>
      <c r="K92" s="18" t="s">
        <v>116</v>
      </c>
      <c r="L92" s="18" t="s">
        <v>135</v>
      </c>
      <c r="M92" s="18" t="s">
        <v>27</v>
      </c>
      <c r="N92" s="40">
        <v>81</v>
      </c>
      <c r="O92" s="18">
        <v>5</v>
      </c>
      <c r="P92" s="18" t="s">
        <v>155</v>
      </c>
    </row>
    <row r="93" s="1" customFormat="1" ht="24" customHeight="1" spans="1:16">
      <c r="A93" s="17">
        <v>89</v>
      </c>
      <c r="B93" s="22"/>
      <c r="C93" s="22"/>
      <c r="D93" s="22"/>
      <c r="E93" s="22"/>
      <c r="F93" s="22"/>
      <c r="G93" s="18" t="s">
        <v>289</v>
      </c>
      <c r="H93" s="18" t="s">
        <v>23</v>
      </c>
      <c r="I93" s="44">
        <v>35947</v>
      </c>
      <c r="J93" s="38" t="s">
        <v>24</v>
      </c>
      <c r="K93" s="18" t="s">
        <v>116</v>
      </c>
      <c r="L93" s="18" t="s">
        <v>135</v>
      </c>
      <c r="M93" s="18" t="s">
        <v>27</v>
      </c>
      <c r="N93" s="40">
        <v>80.9</v>
      </c>
      <c r="O93" s="18">
        <v>6</v>
      </c>
      <c r="P93" s="18"/>
    </row>
    <row r="94" s="1" customFormat="1" ht="24" customHeight="1" spans="1:16">
      <c r="A94" s="17">
        <v>90</v>
      </c>
      <c r="B94" s="20">
        <v>831049</v>
      </c>
      <c r="C94" s="20" t="s">
        <v>252</v>
      </c>
      <c r="D94" s="20" t="s">
        <v>290</v>
      </c>
      <c r="E94" s="20">
        <v>3</v>
      </c>
      <c r="F94" s="20">
        <v>3</v>
      </c>
      <c r="G94" s="18" t="s">
        <v>291</v>
      </c>
      <c r="H94" s="18" t="s">
        <v>31</v>
      </c>
      <c r="I94" s="44">
        <v>29312</v>
      </c>
      <c r="J94" s="38" t="s">
        <v>43</v>
      </c>
      <c r="K94" s="18" t="s">
        <v>116</v>
      </c>
      <c r="L94" s="18" t="s">
        <v>197</v>
      </c>
      <c r="M94" s="18" t="s">
        <v>256</v>
      </c>
      <c r="N94" s="40">
        <v>85</v>
      </c>
      <c r="O94" s="18">
        <v>1</v>
      </c>
      <c r="P94" s="50" t="s">
        <v>292</v>
      </c>
    </row>
    <row r="95" s="1" customFormat="1" ht="24" customHeight="1" spans="1:16">
      <c r="A95" s="17">
        <v>91</v>
      </c>
      <c r="B95" s="25"/>
      <c r="C95" s="25"/>
      <c r="D95" s="25"/>
      <c r="E95" s="25"/>
      <c r="F95" s="25"/>
      <c r="G95" s="18" t="s">
        <v>293</v>
      </c>
      <c r="H95" s="18" t="s">
        <v>23</v>
      </c>
      <c r="I95" s="44">
        <v>29830</v>
      </c>
      <c r="J95" s="38" t="s">
        <v>43</v>
      </c>
      <c r="K95" s="18" t="s">
        <v>116</v>
      </c>
      <c r="L95" s="18" t="s">
        <v>197</v>
      </c>
      <c r="M95" s="18" t="s">
        <v>256</v>
      </c>
      <c r="N95" s="40">
        <v>84.8</v>
      </c>
      <c r="O95" s="18">
        <v>2</v>
      </c>
      <c r="P95" s="50" t="s">
        <v>292</v>
      </c>
    </row>
    <row r="96" s="1" customFormat="1" ht="24" customHeight="1" spans="1:16">
      <c r="A96" s="17">
        <v>92</v>
      </c>
      <c r="B96" s="22"/>
      <c r="C96" s="22"/>
      <c r="D96" s="22"/>
      <c r="E96" s="22"/>
      <c r="F96" s="22"/>
      <c r="G96" s="18" t="s">
        <v>294</v>
      </c>
      <c r="H96" s="18" t="s">
        <v>23</v>
      </c>
      <c r="I96" s="44">
        <v>36312</v>
      </c>
      <c r="J96" s="38" t="s">
        <v>24</v>
      </c>
      <c r="K96" s="18" t="s">
        <v>295</v>
      </c>
      <c r="L96" s="18" t="s">
        <v>195</v>
      </c>
      <c r="M96" s="18" t="s">
        <v>27</v>
      </c>
      <c r="N96" s="40">
        <v>79.8</v>
      </c>
      <c r="O96" s="18">
        <v>3</v>
      </c>
      <c r="P96" s="18"/>
    </row>
    <row r="97" s="1" customFormat="1" ht="24" customHeight="1" spans="1:16">
      <c r="A97" s="17">
        <v>93</v>
      </c>
      <c r="B97" s="20">
        <v>831050</v>
      </c>
      <c r="C97" s="20" t="s">
        <v>252</v>
      </c>
      <c r="D97" s="20" t="s">
        <v>296</v>
      </c>
      <c r="E97" s="20">
        <v>4</v>
      </c>
      <c r="F97" s="20">
        <v>15</v>
      </c>
      <c r="G97" s="18" t="s">
        <v>297</v>
      </c>
      <c r="H97" s="18" t="s">
        <v>31</v>
      </c>
      <c r="I97" s="44">
        <v>32874</v>
      </c>
      <c r="J97" s="38" t="s">
        <v>43</v>
      </c>
      <c r="K97" s="18" t="s">
        <v>179</v>
      </c>
      <c r="L97" s="18" t="s">
        <v>210</v>
      </c>
      <c r="M97" s="18" t="s">
        <v>256</v>
      </c>
      <c r="N97" s="40">
        <v>85.2</v>
      </c>
      <c r="O97" s="18">
        <v>1</v>
      </c>
      <c r="P97" s="50" t="s">
        <v>298</v>
      </c>
    </row>
    <row r="98" s="1" customFormat="1" ht="24" customHeight="1" spans="1:16">
      <c r="A98" s="17">
        <v>94</v>
      </c>
      <c r="B98" s="25"/>
      <c r="C98" s="25"/>
      <c r="D98" s="25"/>
      <c r="E98" s="25"/>
      <c r="F98" s="25"/>
      <c r="G98" s="18" t="s">
        <v>299</v>
      </c>
      <c r="H98" s="18" t="s">
        <v>23</v>
      </c>
      <c r="I98" s="44">
        <v>34820</v>
      </c>
      <c r="J98" s="38" t="s">
        <v>43</v>
      </c>
      <c r="K98" s="18" t="s">
        <v>214</v>
      </c>
      <c r="L98" s="18" t="s">
        <v>205</v>
      </c>
      <c r="M98" s="18" t="s">
        <v>46</v>
      </c>
      <c r="N98" s="40">
        <v>83.4</v>
      </c>
      <c r="O98" s="18">
        <v>2</v>
      </c>
      <c r="P98" s="18"/>
    </row>
    <row r="99" s="1" customFormat="1" ht="24" customHeight="1" spans="1:16">
      <c r="A99" s="17">
        <v>95</v>
      </c>
      <c r="B99" s="25"/>
      <c r="C99" s="25"/>
      <c r="D99" s="25"/>
      <c r="E99" s="25"/>
      <c r="F99" s="25"/>
      <c r="G99" s="18" t="s">
        <v>300</v>
      </c>
      <c r="H99" s="18" t="s">
        <v>31</v>
      </c>
      <c r="I99" s="44">
        <v>32721</v>
      </c>
      <c r="J99" s="38" t="s">
        <v>43</v>
      </c>
      <c r="K99" s="18" t="s">
        <v>214</v>
      </c>
      <c r="L99" s="18" t="s">
        <v>205</v>
      </c>
      <c r="M99" s="18" t="s">
        <v>46</v>
      </c>
      <c r="N99" s="40">
        <v>81.24</v>
      </c>
      <c r="O99" s="18">
        <v>3</v>
      </c>
      <c r="P99" s="18"/>
    </row>
    <row r="100" s="1" customFormat="1" ht="24" customHeight="1" spans="1:16">
      <c r="A100" s="17">
        <v>96</v>
      </c>
      <c r="B100" s="22"/>
      <c r="C100" s="22"/>
      <c r="D100" s="22"/>
      <c r="E100" s="22"/>
      <c r="F100" s="22"/>
      <c r="G100" s="18" t="s">
        <v>301</v>
      </c>
      <c r="H100" s="18" t="s">
        <v>23</v>
      </c>
      <c r="I100" s="44">
        <v>35796</v>
      </c>
      <c r="J100" s="38" t="s">
        <v>24</v>
      </c>
      <c r="K100" s="18" t="s">
        <v>179</v>
      </c>
      <c r="L100" s="18" t="s">
        <v>210</v>
      </c>
      <c r="M100" s="18" t="s">
        <v>27</v>
      </c>
      <c r="N100" s="40">
        <v>78.98</v>
      </c>
      <c r="O100" s="18">
        <v>4</v>
      </c>
      <c r="P100" s="18"/>
    </row>
    <row r="101" s="1" customFormat="1" ht="24" customHeight="1" spans="1:16">
      <c r="A101" s="17">
        <v>97</v>
      </c>
      <c r="B101" s="20">
        <v>831051</v>
      </c>
      <c r="C101" s="20" t="s">
        <v>252</v>
      </c>
      <c r="D101" s="20" t="s">
        <v>302</v>
      </c>
      <c r="E101" s="20">
        <v>3</v>
      </c>
      <c r="F101" s="20">
        <v>16</v>
      </c>
      <c r="G101" s="18" t="s">
        <v>303</v>
      </c>
      <c r="H101" s="18" t="s">
        <v>23</v>
      </c>
      <c r="I101" s="44">
        <v>32599</v>
      </c>
      <c r="J101" s="38" t="s">
        <v>43</v>
      </c>
      <c r="K101" s="18" t="s">
        <v>179</v>
      </c>
      <c r="L101" s="18" t="s">
        <v>304</v>
      </c>
      <c r="M101" s="18" t="s">
        <v>256</v>
      </c>
      <c r="N101" s="40">
        <v>82.8</v>
      </c>
      <c r="O101" s="18">
        <v>1</v>
      </c>
      <c r="P101" s="50" t="s">
        <v>305</v>
      </c>
    </row>
    <row r="102" s="1" customFormat="1" ht="24" customHeight="1" spans="1:16">
      <c r="A102" s="17">
        <v>98</v>
      </c>
      <c r="B102" s="25"/>
      <c r="C102" s="25"/>
      <c r="D102" s="25"/>
      <c r="E102" s="25"/>
      <c r="F102" s="25"/>
      <c r="G102" s="18" t="s">
        <v>306</v>
      </c>
      <c r="H102" s="18" t="s">
        <v>31</v>
      </c>
      <c r="I102" s="44">
        <v>31868</v>
      </c>
      <c r="J102" s="38" t="s">
        <v>43</v>
      </c>
      <c r="K102" s="18" t="s">
        <v>179</v>
      </c>
      <c r="L102" s="18" t="s">
        <v>304</v>
      </c>
      <c r="M102" s="18" t="s">
        <v>256</v>
      </c>
      <c r="N102" s="40">
        <v>82.8</v>
      </c>
      <c r="O102" s="18">
        <v>1</v>
      </c>
      <c r="P102" s="50" t="s">
        <v>305</v>
      </c>
    </row>
    <row r="103" s="1" customFormat="1" ht="24" customHeight="1" spans="1:16">
      <c r="A103" s="17">
        <v>99</v>
      </c>
      <c r="B103" s="22"/>
      <c r="C103" s="22"/>
      <c r="D103" s="22"/>
      <c r="E103" s="22"/>
      <c r="F103" s="22"/>
      <c r="G103" s="18" t="s">
        <v>307</v>
      </c>
      <c r="H103" s="18" t="s">
        <v>23</v>
      </c>
      <c r="I103" s="44">
        <v>32721</v>
      </c>
      <c r="J103" s="38" t="s">
        <v>43</v>
      </c>
      <c r="K103" s="18" t="s">
        <v>79</v>
      </c>
      <c r="L103" s="18" t="s">
        <v>308</v>
      </c>
      <c r="M103" s="18" t="s">
        <v>256</v>
      </c>
      <c r="N103" s="40">
        <v>82.2</v>
      </c>
      <c r="O103" s="18">
        <v>3</v>
      </c>
      <c r="P103" s="50" t="s">
        <v>305</v>
      </c>
    </row>
    <row r="104" s="1" customFormat="1" ht="24" customHeight="1" spans="1:16">
      <c r="A104" s="17">
        <v>100</v>
      </c>
      <c r="B104" s="20">
        <v>831052</v>
      </c>
      <c r="C104" s="20" t="s">
        <v>252</v>
      </c>
      <c r="D104" s="20" t="s">
        <v>309</v>
      </c>
      <c r="E104" s="20">
        <v>2</v>
      </c>
      <c r="F104" s="20">
        <v>8</v>
      </c>
      <c r="G104" s="18" t="s">
        <v>310</v>
      </c>
      <c r="H104" s="18" t="s">
        <v>23</v>
      </c>
      <c r="I104" s="44">
        <v>33482</v>
      </c>
      <c r="J104" s="38" t="s">
        <v>43</v>
      </c>
      <c r="K104" s="18" t="s">
        <v>311</v>
      </c>
      <c r="L104" s="18" t="s">
        <v>312</v>
      </c>
      <c r="M104" s="18" t="s">
        <v>256</v>
      </c>
      <c r="N104" s="40">
        <v>85.4</v>
      </c>
      <c r="O104" s="18">
        <v>1</v>
      </c>
      <c r="P104" s="18" t="s">
        <v>155</v>
      </c>
    </row>
    <row r="105" s="1" customFormat="1" ht="24" customHeight="1" spans="1:16">
      <c r="A105" s="17">
        <v>101</v>
      </c>
      <c r="B105" s="22"/>
      <c r="C105" s="22"/>
      <c r="D105" s="22"/>
      <c r="E105" s="22"/>
      <c r="F105" s="22"/>
      <c r="G105" s="18" t="s">
        <v>313</v>
      </c>
      <c r="H105" s="18" t="s">
        <v>23</v>
      </c>
      <c r="I105" s="44">
        <v>30895</v>
      </c>
      <c r="J105" s="38" t="s">
        <v>43</v>
      </c>
      <c r="K105" s="18" t="s">
        <v>273</v>
      </c>
      <c r="L105" s="18" t="s">
        <v>312</v>
      </c>
      <c r="M105" s="18" t="s">
        <v>256</v>
      </c>
      <c r="N105" s="40">
        <v>85</v>
      </c>
      <c r="O105" s="18">
        <v>2</v>
      </c>
      <c r="P105" s="50" t="s">
        <v>314</v>
      </c>
    </row>
    <row r="106" s="1" customFormat="1" ht="24" customHeight="1" spans="1:16">
      <c r="A106" s="17">
        <v>102</v>
      </c>
      <c r="B106" s="18">
        <v>831053</v>
      </c>
      <c r="C106" s="18" t="s">
        <v>252</v>
      </c>
      <c r="D106" s="18" t="s">
        <v>315</v>
      </c>
      <c r="E106" s="18">
        <v>1</v>
      </c>
      <c r="F106" s="17">
        <v>3</v>
      </c>
      <c r="G106" s="18" t="s">
        <v>316</v>
      </c>
      <c r="H106" s="18" t="s">
        <v>23</v>
      </c>
      <c r="I106" s="44">
        <v>35186</v>
      </c>
      <c r="J106" s="38" t="s">
        <v>24</v>
      </c>
      <c r="K106" s="18" t="s">
        <v>179</v>
      </c>
      <c r="L106" s="18" t="s">
        <v>143</v>
      </c>
      <c r="M106" s="18" t="s">
        <v>27</v>
      </c>
      <c r="N106" s="40">
        <v>81</v>
      </c>
      <c r="O106" s="18">
        <v>1</v>
      </c>
      <c r="P106" s="18"/>
    </row>
    <row r="107" s="1" customFormat="1" ht="24" customHeight="1" spans="1:16">
      <c r="A107" s="17">
        <v>103</v>
      </c>
      <c r="B107" s="18">
        <v>831054</v>
      </c>
      <c r="C107" s="18" t="s">
        <v>252</v>
      </c>
      <c r="D107" s="18" t="s">
        <v>317</v>
      </c>
      <c r="E107" s="18">
        <v>1</v>
      </c>
      <c r="F107" s="18">
        <v>6</v>
      </c>
      <c r="G107" s="18" t="s">
        <v>318</v>
      </c>
      <c r="H107" s="18" t="s">
        <v>23</v>
      </c>
      <c r="I107" s="44">
        <v>36130</v>
      </c>
      <c r="J107" s="38" t="s">
        <v>24</v>
      </c>
      <c r="K107" s="18" t="s">
        <v>116</v>
      </c>
      <c r="L107" s="18" t="s">
        <v>223</v>
      </c>
      <c r="M107" s="18" t="s">
        <v>27</v>
      </c>
      <c r="N107" s="40">
        <v>85.8</v>
      </c>
      <c r="O107" s="18">
        <v>1</v>
      </c>
      <c r="P107" s="18"/>
    </row>
    <row r="108" s="1" customFormat="1" ht="24" customHeight="1" spans="1:16">
      <c r="A108" s="17">
        <v>104</v>
      </c>
      <c r="B108" s="18">
        <v>831055</v>
      </c>
      <c r="C108" s="18" t="s">
        <v>252</v>
      </c>
      <c r="D108" s="18" t="s">
        <v>319</v>
      </c>
      <c r="E108" s="18">
        <v>1</v>
      </c>
      <c r="F108" s="18">
        <v>2</v>
      </c>
      <c r="G108" s="18" t="s">
        <v>320</v>
      </c>
      <c r="H108" s="18" t="s">
        <v>23</v>
      </c>
      <c r="I108" s="44">
        <v>32843</v>
      </c>
      <c r="J108" s="38" t="s">
        <v>43</v>
      </c>
      <c r="K108" s="18" t="s">
        <v>116</v>
      </c>
      <c r="L108" s="18" t="s">
        <v>321</v>
      </c>
      <c r="M108" s="18" t="s">
        <v>46</v>
      </c>
      <c r="N108" s="40">
        <v>83.08</v>
      </c>
      <c r="O108" s="18">
        <v>1</v>
      </c>
      <c r="P108" s="18"/>
    </row>
    <row r="109" s="1" customFormat="1" ht="24" customHeight="1" spans="1:16">
      <c r="A109" s="17">
        <v>105</v>
      </c>
      <c r="B109" s="20">
        <v>831056</v>
      </c>
      <c r="C109" s="20" t="s">
        <v>322</v>
      </c>
      <c r="D109" s="20" t="s">
        <v>323</v>
      </c>
      <c r="E109" s="20">
        <v>4</v>
      </c>
      <c r="F109" s="20">
        <v>2</v>
      </c>
      <c r="G109" s="19" t="s">
        <v>324</v>
      </c>
      <c r="H109" s="18" t="s">
        <v>23</v>
      </c>
      <c r="I109" s="44">
        <v>34759</v>
      </c>
      <c r="J109" s="18" t="s">
        <v>24</v>
      </c>
      <c r="K109" s="19" t="s">
        <v>116</v>
      </c>
      <c r="L109" s="19" t="s">
        <v>152</v>
      </c>
      <c r="M109" s="19" t="s">
        <v>27</v>
      </c>
      <c r="N109" s="40">
        <v>81.4</v>
      </c>
      <c r="O109" s="18">
        <v>1</v>
      </c>
      <c r="P109" s="18"/>
    </row>
    <row r="110" s="1" customFormat="1" ht="24" customHeight="1" spans="1:16">
      <c r="A110" s="17">
        <v>106</v>
      </c>
      <c r="B110" s="25"/>
      <c r="C110" s="25"/>
      <c r="D110" s="25"/>
      <c r="E110" s="25"/>
      <c r="F110" s="22"/>
      <c r="G110" s="19" t="s">
        <v>325</v>
      </c>
      <c r="H110" s="18" t="s">
        <v>23</v>
      </c>
      <c r="I110" s="44">
        <v>36008</v>
      </c>
      <c r="J110" s="18" t="s">
        <v>24</v>
      </c>
      <c r="K110" s="19" t="s">
        <v>326</v>
      </c>
      <c r="L110" s="19" t="s">
        <v>152</v>
      </c>
      <c r="M110" s="19" t="s">
        <v>27</v>
      </c>
      <c r="N110" s="40">
        <v>81</v>
      </c>
      <c r="O110" s="18">
        <v>2</v>
      </c>
      <c r="P110" s="18"/>
    </row>
    <row r="111" s="1" customFormat="1" ht="24" customHeight="1" spans="1:16">
      <c r="A111" s="17">
        <v>107</v>
      </c>
      <c r="B111" s="20">
        <v>831057</v>
      </c>
      <c r="C111" s="20" t="s">
        <v>322</v>
      </c>
      <c r="D111" s="20" t="s">
        <v>327</v>
      </c>
      <c r="E111" s="20">
        <v>2</v>
      </c>
      <c r="F111" s="19">
        <v>1</v>
      </c>
      <c r="G111" s="19" t="s">
        <v>328</v>
      </c>
      <c r="H111" s="18" t="s">
        <v>23</v>
      </c>
      <c r="I111" s="44">
        <v>36373</v>
      </c>
      <c r="J111" s="18" t="s">
        <v>24</v>
      </c>
      <c r="K111" s="19" t="s">
        <v>119</v>
      </c>
      <c r="L111" s="19" t="s">
        <v>170</v>
      </c>
      <c r="M111" s="19" t="s">
        <v>27</v>
      </c>
      <c r="N111" s="40">
        <v>79.2</v>
      </c>
      <c r="O111" s="18">
        <v>1</v>
      </c>
      <c r="P111" s="18"/>
    </row>
    <row r="112" s="2" customFormat="1" ht="24" customHeight="1" spans="1:16">
      <c r="A112" s="18">
        <v>108</v>
      </c>
      <c r="B112" s="18">
        <v>831058</v>
      </c>
      <c r="C112" s="18" t="s">
        <v>322</v>
      </c>
      <c r="D112" s="18" t="s">
        <v>329</v>
      </c>
      <c r="E112" s="18">
        <v>1</v>
      </c>
      <c r="F112" s="18">
        <v>3</v>
      </c>
      <c r="G112" s="19" t="s">
        <v>330</v>
      </c>
      <c r="H112" s="18" t="s">
        <v>31</v>
      </c>
      <c r="I112" s="44">
        <v>34731</v>
      </c>
      <c r="J112" s="18" t="s">
        <v>43</v>
      </c>
      <c r="K112" s="51" t="s">
        <v>331</v>
      </c>
      <c r="L112" s="51" t="s">
        <v>332</v>
      </c>
      <c r="M112" s="18" t="s">
        <v>46</v>
      </c>
      <c r="N112" s="40">
        <v>84.4</v>
      </c>
      <c r="O112" s="18">
        <v>1</v>
      </c>
      <c r="P112" s="18" t="s">
        <v>58</v>
      </c>
    </row>
    <row r="113" s="1" customFormat="1" ht="24" customHeight="1" spans="1:16">
      <c r="A113" s="17">
        <v>109</v>
      </c>
      <c r="B113" s="18">
        <v>831059</v>
      </c>
      <c r="C113" s="18" t="s">
        <v>322</v>
      </c>
      <c r="D113" s="18" t="s">
        <v>333</v>
      </c>
      <c r="E113" s="18">
        <v>1</v>
      </c>
      <c r="F113" s="18">
        <v>2</v>
      </c>
      <c r="G113" s="19" t="s">
        <v>334</v>
      </c>
      <c r="H113" s="18" t="s">
        <v>23</v>
      </c>
      <c r="I113" s="44">
        <v>35400</v>
      </c>
      <c r="J113" s="18" t="s">
        <v>24</v>
      </c>
      <c r="K113" s="19" t="s">
        <v>335</v>
      </c>
      <c r="L113" s="19" t="s">
        <v>336</v>
      </c>
      <c r="M113" s="19" t="s">
        <v>27</v>
      </c>
      <c r="N113" s="40">
        <v>83.4</v>
      </c>
      <c r="O113" s="18">
        <v>1</v>
      </c>
      <c r="P113" s="18"/>
    </row>
    <row r="114" s="1" customFormat="1" ht="25" customHeight="1" spans="1:16">
      <c r="A114" s="17">
        <v>110</v>
      </c>
      <c r="B114" s="18">
        <v>831060</v>
      </c>
      <c r="C114" s="18" t="s">
        <v>337</v>
      </c>
      <c r="D114" s="24" t="s">
        <v>338</v>
      </c>
      <c r="E114" s="18">
        <v>1</v>
      </c>
      <c r="F114" s="18">
        <v>1</v>
      </c>
      <c r="G114" s="18" t="s">
        <v>339</v>
      </c>
      <c r="H114" s="18" t="s">
        <v>23</v>
      </c>
      <c r="I114" s="44">
        <v>36008</v>
      </c>
      <c r="J114" s="18" t="s">
        <v>43</v>
      </c>
      <c r="K114" s="18" t="s">
        <v>229</v>
      </c>
      <c r="L114" s="18" t="s">
        <v>340</v>
      </c>
      <c r="M114" s="18" t="s">
        <v>256</v>
      </c>
      <c r="N114" s="40">
        <v>84.1</v>
      </c>
      <c r="O114" s="18">
        <v>1</v>
      </c>
      <c r="P114" s="50" t="s">
        <v>341</v>
      </c>
    </row>
    <row r="115" s="1" customFormat="1" ht="25" customHeight="1" spans="1:16">
      <c r="A115" s="17">
        <v>111</v>
      </c>
      <c r="B115" s="18">
        <v>831061</v>
      </c>
      <c r="C115" s="18" t="s">
        <v>337</v>
      </c>
      <c r="D115" s="24" t="s">
        <v>338</v>
      </c>
      <c r="E115" s="18">
        <v>1</v>
      </c>
      <c r="F115" s="18">
        <v>1</v>
      </c>
      <c r="G115" s="18" t="s">
        <v>342</v>
      </c>
      <c r="H115" s="18" t="s">
        <v>23</v>
      </c>
      <c r="I115" s="44">
        <v>32813</v>
      </c>
      <c r="J115" s="18" t="s">
        <v>43</v>
      </c>
      <c r="K115" s="18" t="s">
        <v>229</v>
      </c>
      <c r="L115" s="18" t="s">
        <v>230</v>
      </c>
      <c r="M115" s="18" t="s">
        <v>46</v>
      </c>
      <c r="N115" s="40">
        <v>82.2</v>
      </c>
      <c r="O115" s="18">
        <v>1</v>
      </c>
      <c r="P115" s="18"/>
    </row>
    <row r="116" s="1" customFormat="1" ht="24" spans="1:16">
      <c r="A116" s="17">
        <v>112</v>
      </c>
      <c r="B116" s="30">
        <v>831063</v>
      </c>
      <c r="C116" s="30" t="s">
        <v>343</v>
      </c>
      <c r="D116" s="30" t="s">
        <v>344</v>
      </c>
      <c r="E116" s="30">
        <v>4</v>
      </c>
      <c r="F116" s="20">
        <v>7</v>
      </c>
      <c r="G116" s="18" t="s">
        <v>345</v>
      </c>
      <c r="H116" s="18" t="s">
        <v>31</v>
      </c>
      <c r="I116" s="44">
        <v>35222</v>
      </c>
      <c r="J116" s="18" t="s">
        <v>43</v>
      </c>
      <c r="K116" s="18" t="s">
        <v>346</v>
      </c>
      <c r="L116" s="18" t="s">
        <v>344</v>
      </c>
      <c r="M116" s="18" t="s">
        <v>46</v>
      </c>
      <c r="N116" s="40">
        <v>78.1</v>
      </c>
      <c r="O116" s="18">
        <v>1</v>
      </c>
      <c r="P116" s="41"/>
    </row>
    <row r="117" s="1" customFormat="1" ht="24" spans="1:16">
      <c r="A117" s="17">
        <v>113</v>
      </c>
      <c r="B117" s="31"/>
      <c r="C117" s="31"/>
      <c r="D117" s="31"/>
      <c r="E117" s="31"/>
      <c r="F117" s="25"/>
      <c r="G117" s="18" t="s">
        <v>347</v>
      </c>
      <c r="H117" s="18" t="s">
        <v>31</v>
      </c>
      <c r="I117" s="44">
        <v>34653</v>
      </c>
      <c r="J117" s="18" t="s">
        <v>43</v>
      </c>
      <c r="K117" s="18" t="s">
        <v>346</v>
      </c>
      <c r="L117" s="18" t="s">
        <v>344</v>
      </c>
      <c r="M117" s="18" t="s">
        <v>46</v>
      </c>
      <c r="N117" s="40">
        <v>74.62</v>
      </c>
      <c r="O117" s="18">
        <v>2</v>
      </c>
      <c r="P117" s="41"/>
    </row>
    <row r="118" s="1" customFormat="1" ht="24" spans="1:16">
      <c r="A118" s="17">
        <v>114</v>
      </c>
      <c r="B118" s="31"/>
      <c r="C118" s="31"/>
      <c r="D118" s="31"/>
      <c r="E118" s="31"/>
      <c r="F118" s="25"/>
      <c r="G118" s="18" t="s">
        <v>348</v>
      </c>
      <c r="H118" s="18" t="s">
        <v>23</v>
      </c>
      <c r="I118" s="44">
        <v>34339</v>
      </c>
      <c r="J118" s="18" t="s">
        <v>43</v>
      </c>
      <c r="K118" s="18" t="s">
        <v>346</v>
      </c>
      <c r="L118" s="18" t="s">
        <v>344</v>
      </c>
      <c r="M118" s="18" t="s">
        <v>46</v>
      </c>
      <c r="N118" s="40">
        <v>73.64</v>
      </c>
      <c r="O118" s="18">
        <v>3</v>
      </c>
      <c r="P118" s="41"/>
    </row>
    <row r="119" s="1" customFormat="1" ht="24" customHeight="1" spans="1:16">
      <c r="A119" s="17">
        <v>115</v>
      </c>
      <c r="B119" s="32"/>
      <c r="C119" s="32"/>
      <c r="D119" s="32"/>
      <c r="E119" s="32"/>
      <c r="F119" s="22"/>
      <c r="G119" s="18" t="s">
        <v>349</v>
      </c>
      <c r="H119" s="18" t="s">
        <v>31</v>
      </c>
      <c r="I119" s="44">
        <v>34976</v>
      </c>
      <c r="J119" s="18" t="s">
        <v>43</v>
      </c>
      <c r="K119" s="18" t="s">
        <v>350</v>
      </c>
      <c r="L119" s="18" t="s">
        <v>344</v>
      </c>
      <c r="M119" s="18" t="s">
        <v>46</v>
      </c>
      <c r="N119" s="40">
        <v>73.38</v>
      </c>
      <c r="O119" s="18">
        <v>4</v>
      </c>
      <c r="P119" s="41"/>
    </row>
    <row r="120" s="1" customFormat="1" ht="24" spans="1:16">
      <c r="A120" s="17">
        <v>116</v>
      </c>
      <c r="B120" s="18">
        <v>831064</v>
      </c>
      <c r="C120" s="18" t="s">
        <v>343</v>
      </c>
      <c r="D120" s="24" t="s">
        <v>344</v>
      </c>
      <c r="E120" s="18">
        <v>1</v>
      </c>
      <c r="F120" s="18">
        <v>1</v>
      </c>
      <c r="G120" s="18" t="s">
        <v>351</v>
      </c>
      <c r="H120" s="18" t="s">
        <v>23</v>
      </c>
      <c r="I120" s="44">
        <v>34992</v>
      </c>
      <c r="J120" s="18" t="s">
        <v>43</v>
      </c>
      <c r="K120" s="18" t="s">
        <v>103</v>
      </c>
      <c r="L120" s="18" t="s">
        <v>344</v>
      </c>
      <c r="M120" s="18" t="s">
        <v>46</v>
      </c>
      <c r="N120" s="40">
        <v>72.42</v>
      </c>
      <c r="O120" s="18">
        <v>1</v>
      </c>
      <c r="P120" s="41"/>
    </row>
    <row r="121" s="1" customFormat="1" ht="24" customHeight="1" spans="1:16">
      <c r="A121" s="17">
        <v>117</v>
      </c>
      <c r="B121" s="18">
        <v>831065</v>
      </c>
      <c r="C121" s="18" t="s">
        <v>343</v>
      </c>
      <c r="D121" s="18" t="s">
        <v>344</v>
      </c>
      <c r="E121" s="18">
        <v>2</v>
      </c>
      <c r="F121" s="18">
        <v>2</v>
      </c>
      <c r="G121" s="18" t="s">
        <v>352</v>
      </c>
      <c r="H121" s="18" t="s">
        <v>23</v>
      </c>
      <c r="I121" s="44">
        <v>35214</v>
      </c>
      <c r="J121" s="18" t="s">
        <v>43</v>
      </c>
      <c r="K121" s="18" t="s">
        <v>103</v>
      </c>
      <c r="L121" s="18" t="s">
        <v>344</v>
      </c>
      <c r="M121" s="18" t="s">
        <v>46</v>
      </c>
      <c r="N121" s="40">
        <v>73.42</v>
      </c>
      <c r="O121" s="18">
        <v>1</v>
      </c>
      <c r="P121" s="41"/>
    </row>
    <row r="122" s="1" customFormat="1" ht="24" customHeight="1" spans="1:16">
      <c r="A122" s="17">
        <v>118</v>
      </c>
      <c r="B122" s="18"/>
      <c r="C122" s="18"/>
      <c r="D122" s="18"/>
      <c r="E122" s="18"/>
      <c r="F122" s="18"/>
      <c r="G122" s="18" t="s">
        <v>353</v>
      </c>
      <c r="H122" s="18" t="s">
        <v>31</v>
      </c>
      <c r="I122" s="44">
        <v>35375</v>
      </c>
      <c r="J122" s="18" t="s">
        <v>43</v>
      </c>
      <c r="K122" s="18" t="s">
        <v>103</v>
      </c>
      <c r="L122" s="18" t="s">
        <v>344</v>
      </c>
      <c r="M122" s="18" t="s">
        <v>46</v>
      </c>
      <c r="N122" s="40">
        <v>72.06</v>
      </c>
      <c r="O122" s="18">
        <v>2</v>
      </c>
      <c r="P122" s="41"/>
    </row>
    <row r="123" s="1" customFormat="1" ht="24" spans="1:16">
      <c r="A123" s="17">
        <v>119</v>
      </c>
      <c r="B123" s="18">
        <v>831066</v>
      </c>
      <c r="C123" s="18" t="s">
        <v>343</v>
      </c>
      <c r="D123" s="24" t="s">
        <v>344</v>
      </c>
      <c r="E123" s="18">
        <v>1</v>
      </c>
      <c r="F123" s="18">
        <v>2</v>
      </c>
      <c r="G123" s="18" t="s">
        <v>354</v>
      </c>
      <c r="H123" s="18" t="s">
        <v>23</v>
      </c>
      <c r="I123" s="44">
        <v>35198</v>
      </c>
      <c r="J123" s="18" t="s">
        <v>43</v>
      </c>
      <c r="K123" s="18" t="s">
        <v>355</v>
      </c>
      <c r="L123" s="18" t="s">
        <v>344</v>
      </c>
      <c r="M123" s="18" t="s">
        <v>46</v>
      </c>
      <c r="N123" s="40">
        <v>73.7</v>
      </c>
      <c r="O123" s="18">
        <v>1</v>
      </c>
      <c r="P123" s="41"/>
    </row>
    <row r="124" s="1" customFormat="1" ht="24" spans="1:16">
      <c r="A124" s="17">
        <v>120</v>
      </c>
      <c r="B124" s="18">
        <v>831067</v>
      </c>
      <c r="C124" s="18" t="s">
        <v>343</v>
      </c>
      <c r="D124" s="18" t="s">
        <v>344</v>
      </c>
      <c r="E124" s="18">
        <v>2</v>
      </c>
      <c r="F124" s="18">
        <v>2</v>
      </c>
      <c r="G124" s="18" t="s">
        <v>356</v>
      </c>
      <c r="H124" s="18" t="s">
        <v>23</v>
      </c>
      <c r="I124" s="44">
        <v>35756</v>
      </c>
      <c r="J124" s="18" t="s">
        <v>43</v>
      </c>
      <c r="K124" s="18" t="s">
        <v>357</v>
      </c>
      <c r="L124" s="18" t="s">
        <v>344</v>
      </c>
      <c r="M124" s="18" t="s">
        <v>46</v>
      </c>
      <c r="N124" s="40">
        <v>74.7</v>
      </c>
      <c r="O124" s="18">
        <v>1</v>
      </c>
      <c r="P124" s="18"/>
    </row>
    <row r="125" s="1" customFormat="1" ht="24" spans="1:26">
      <c r="A125" s="17">
        <v>121</v>
      </c>
      <c r="B125" s="18"/>
      <c r="C125" s="18"/>
      <c r="D125" s="18"/>
      <c r="E125" s="18"/>
      <c r="F125" s="18"/>
      <c r="G125" s="18" t="s">
        <v>358</v>
      </c>
      <c r="H125" s="18" t="s">
        <v>23</v>
      </c>
      <c r="I125" s="44">
        <v>34309</v>
      </c>
      <c r="J125" s="18" t="s">
        <v>43</v>
      </c>
      <c r="K125" s="18" t="s">
        <v>355</v>
      </c>
      <c r="L125" s="18" t="s">
        <v>344</v>
      </c>
      <c r="M125" s="18" t="s">
        <v>46</v>
      </c>
      <c r="N125" s="40">
        <v>72.66</v>
      </c>
      <c r="O125" s="18">
        <v>2</v>
      </c>
      <c r="Z125" s="18"/>
    </row>
    <row r="126" s="1" customFormat="1" ht="24" customHeight="1" spans="1:16">
      <c r="A126" s="17">
        <v>122</v>
      </c>
      <c r="B126" s="18">
        <v>831068</v>
      </c>
      <c r="C126" s="18" t="s">
        <v>343</v>
      </c>
      <c r="D126" s="18" t="s">
        <v>344</v>
      </c>
      <c r="E126" s="18">
        <v>2</v>
      </c>
      <c r="F126" s="20">
        <v>4</v>
      </c>
      <c r="G126" s="18" t="s">
        <v>359</v>
      </c>
      <c r="H126" s="18" t="s">
        <v>31</v>
      </c>
      <c r="I126" s="44">
        <v>35823</v>
      </c>
      <c r="J126" s="18" t="s">
        <v>43</v>
      </c>
      <c r="K126" s="18" t="s">
        <v>360</v>
      </c>
      <c r="L126" s="18" t="s">
        <v>344</v>
      </c>
      <c r="M126" s="18" t="s">
        <v>46</v>
      </c>
      <c r="N126" s="40">
        <v>78.3</v>
      </c>
      <c r="O126" s="18">
        <v>1</v>
      </c>
      <c r="P126" s="18"/>
    </row>
    <row r="127" s="1" customFormat="1" ht="24" customHeight="1" spans="1:16">
      <c r="A127" s="17">
        <v>123</v>
      </c>
      <c r="B127" s="18"/>
      <c r="C127" s="18"/>
      <c r="D127" s="18"/>
      <c r="E127" s="18"/>
      <c r="F127" s="22"/>
      <c r="G127" s="18" t="s">
        <v>361</v>
      </c>
      <c r="H127" s="18" t="s">
        <v>31</v>
      </c>
      <c r="I127" s="44">
        <v>34491</v>
      </c>
      <c r="J127" s="18" t="s">
        <v>43</v>
      </c>
      <c r="K127" s="18" t="s">
        <v>362</v>
      </c>
      <c r="L127" s="18" t="s">
        <v>344</v>
      </c>
      <c r="M127" s="18" t="s">
        <v>46</v>
      </c>
      <c r="N127" s="40">
        <v>73.18</v>
      </c>
      <c r="O127" s="18">
        <v>2</v>
      </c>
      <c r="P127" s="18"/>
    </row>
    <row r="128" s="1" customFormat="1" ht="24" spans="1:16">
      <c r="A128" s="17">
        <v>124</v>
      </c>
      <c r="B128" s="18">
        <v>831069</v>
      </c>
      <c r="C128" s="18" t="s">
        <v>343</v>
      </c>
      <c r="D128" s="18" t="s">
        <v>344</v>
      </c>
      <c r="E128" s="18">
        <v>1</v>
      </c>
      <c r="F128" s="18">
        <v>2</v>
      </c>
      <c r="G128" s="18" t="s">
        <v>363</v>
      </c>
      <c r="H128" s="18" t="s">
        <v>23</v>
      </c>
      <c r="I128" s="44">
        <v>35341</v>
      </c>
      <c r="J128" s="18" t="s">
        <v>43</v>
      </c>
      <c r="K128" s="18" t="s">
        <v>364</v>
      </c>
      <c r="L128" s="18" t="s">
        <v>344</v>
      </c>
      <c r="M128" s="18" t="s">
        <v>46</v>
      </c>
      <c r="N128" s="40">
        <v>75.2</v>
      </c>
      <c r="O128" s="18">
        <v>1</v>
      </c>
      <c r="P128" s="18"/>
    </row>
    <row r="129" s="1" customFormat="1" ht="24" spans="1:16">
      <c r="A129" s="17">
        <v>125</v>
      </c>
      <c r="B129" s="18">
        <v>831070</v>
      </c>
      <c r="C129" s="18" t="s">
        <v>343</v>
      </c>
      <c r="D129" s="18" t="s">
        <v>365</v>
      </c>
      <c r="E129" s="18">
        <v>1</v>
      </c>
      <c r="F129" s="18">
        <v>1</v>
      </c>
      <c r="G129" s="18" t="s">
        <v>366</v>
      </c>
      <c r="H129" s="18" t="s">
        <v>23</v>
      </c>
      <c r="I129" s="44">
        <v>34473</v>
      </c>
      <c r="J129" s="18" t="s">
        <v>43</v>
      </c>
      <c r="K129" s="18" t="s">
        <v>346</v>
      </c>
      <c r="L129" s="18" t="s">
        <v>365</v>
      </c>
      <c r="M129" s="18" t="s">
        <v>46</v>
      </c>
      <c r="N129" s="40">
        <v>78.34</v>
      </c>
      <c r="O129" s="18">
        <v>1</v>
      </c>
      <c r="P129" s="18"/>
    </row>
    <row r="130" s="1" customFormat="1" ht="24" spans="1:16">
      <c r="A130" s="17">
        <v>126</v>
      </c>
      <c r="B130" s="18">
        <v>831071</v>
      </c>
      <c r="C130" s="18" t="s">
        <v>343</v>
      </c>
      <c r="D130" s="18" t="s">
        <v>367</v>
      </c>
      <c r="E130" s="18">
        <v>2</v>
      </c>
      <c r="F130" s="18">
        <v>2</v>
      </c>
      <c r="G130" s="18" t="s">
        <v>368</v>
      </c>
      <c r="H130" s="18" t="s">
        <v>23</v>
      </c>
      <c r="I130" s="44">
        <v>34975</v>
      </c>
      <c r="J130" s="18" t="s">
        <v>43</v>
      </c>
      <c r="K130" s="18" t="s">
        <v>369</v>
      </c>
      <c r="L130" s="18" t="s">
        <v>367</v>
      </c>
      <c r="M130" s="18" t="s">
        <v>46</v>
      </c>
      <c r="N130" s="40">
        <v>76.14</v>
      </c>
      <c r="O130" s="18">
        <v>1</v>
      </c>
      <c r="P130" s="18"/>
    </row>
    <row r="131" s="1" customFormat="1" ht="24" spans="1:16">
      <c r="A131" s="17">
        <v>127</v>
      </c>
      <c r="B131" s="18"/>
      <c r="C131" s="18"/>
      <c r="D131" s="18"/>
      <c r="E131" s="18"/>
      <c r="F131" s="18"/>
      <c r="G131" s="18" t="s">
        <v>370</v>
      </c>
      <c r="H131" s="18" t="s">
        <v>23</v>
      </c>
      <c r="I131" s="44">
        <v>35603</v>
      </c>
      <c r="J131" s="18" t="s">
        <v>43</v>
      </c>
      <c r="K131" s="18" t="s">
        <v>346</v>
      </c>
      <c r="L131" s="18" t="s">
        <v>367</v>
      </c>
      <c r="M131" s="18" t="s">
        <v>46</v>
      </c>
      <c r="N131" s="40">
        <v>75.88</v>
      </c>
      <c r="O131" s="18">
        <v>2</v>
      </c>
      <c r="P131" s="18"/>
    </row>
    <row r="132" s="1" customFormat="1" ht="24" spans="1:16">
      <c r="A132" s="17">
        <v>128</v>
      </c>
      <c r="B132" s="18">
        <v>831072</v>
      </c>
      <c r="C132" s="18" t="s">
        <v>343</v>
      </c>
      <c r="D132" s="18" t="s">
        <v>371</v>
      </c>
      <c r="E132" s="18">
        <v>1</v>
      </c>
      <c r="F132" s="18">
        <v>1</v>
      </c>
      <c r="G132" s="18" t="s">
        <v>372</v>
      </c>
      <c r="H132" s="18" t="s">
        <v>31</v>
      </c>
      <c r="I132" s="44">
        <v>32566</v>
      </c>
      <c r="J132" s="18" t="s">
        <v>43</v>
      </c>
      <c r="K132" s="18" t="s">
        <v>373</v>
      </c>
      <c r="L132" s="18" t="s">
        <v>371</v>
      </c>
      <c r="M132" s="18" t="s">
        <v>46</v>
      </c>
      <c r="N132" s="40">
        <v>76.02</v>
      </c>
      <c r="O132" s="18">
        <v>1</v>
      </c>
      <c r="P132" s="41"/>
    </row>
    <row r="133" s="1" customFormat="1" ht="24" spans="1:16">
      <c r="A133" s="17">
        <v>129</v>
      </c>
      <c r="B133" s="18">
        <v>831073</v>
      </c>
      <c r="C133" s="18" t="s">
        <v>343</v>
      </c>
      <c r="D133" s="18" t="s">
        <v>374</v>
      </c>
      <c r="E133" s="18">
        <v>1</v>
      </c>
      <c r="F133" s="18">
        <v>2</v>
      </c>
      <c r="G133" s="18" t="s">
        <v>375</v>
      </c>
      <c r="H133" s="18" t="s">
        <v>23</v>
      </c>
      <c r="I133" s="44">
        <v>34321</v>
      </c>
      <c r="J133" s="18" t="s">
        <v>43</v>
      </c>
      <c r="K133" s="18" t="s">
        <v>103</v>
      </c>
      <c r="L133" s="18" t="s">
        <v>374</v>
      </c>
      <c r="M133" s="18" t="s">
        <v>46</v>
      </c>
      <c r="N133" s="40">
        <v>77.76</v>
      </c>
      <c r="O133" s="18">
        <v>1</v>
      </c>
      <c r="P133" s="41"/>
    </row>
    <row r="134" s="1" customFormat="1" ht="24" spans="1:16">
      <c r="A134" s="17">
        <v>130</v>
      </c>
      <c r="B134" s="18">
        <v>831074</v>
      </c>
      <c r="C134" s="18" t="s">
        <v>343</v>
      </c>
      <c r="D134" s="18" t="s">
        <v>376</v>
      </c>
      <c r="E134" s="18">
        <v>1</v>
      </c>
      <c r="F134" s="18">
        <v>3</v>
      </c>
      <c r="G134" s="18" t="s">
        <v>377</v>
      </c>
      <c r="H134" s="18" t="s">
        <v>31</v>
      </c>
      <c r="I134" s="44">
        <v>35442</v>
      </c>
      <c r="J134" s="18" t="s">
        <v>43</v>
      </c>
      <c r="K134" s="18" t="s">
        <v>357</v>
      </c>
      <c r="L134" s="18" t="s">
        <v>376</v>
      </c>
      <c r="M134" s="18" t="s">
        <v>46</v>
      </c>
      <c r="N134" s="40">
        <v>74.04</v>
      </c>
      <c r="O134" s="18">
        <v>1</v>
      </c>
      <c r="P134" s="41"/>
    </row>
    <row r="135" s="1" customFormat="1" ht="24" spans="1:16">
      <c r="A135" s="17">
        <v>131</v>
      </c>
      <c r="B135" s="20">
        <v>831075</v>
      </c>
      <c r="C135" s="20" t="s">
        <v>343</v>
      </c>
      <c r="D135" s="18" t="s">
        <v>378</v>
      </c>
      <c r="E135" s="18">
        <v>2</v>
      </c>
      <c r="F135" s="18">
        <v>2</v>
      </c>
      <c r="G135" s="18" t="s">
        <v>379</v>
      </c>
      <c r="H135" s="18" t="s">
        <v>23</v>
      </c>
      <c r="I135" s="44">
        <v>35546</v>
      </c>
      <c r="J135" s="18" t="s">
        <v>43</v>
      </c>
      <c r="K135" s="18" t="s">
        <v>357</v>
      </c>
      <c r="L135" s="18" t="s">
        <v>380</v>
      </c>
      <c r="M135" s="18" t="s">
        <v>46</v>
      </c>
      <c r="N135" s="40">
        <v>77.86</v>
      </c>
      <c r="O135" s="18">
        <v>1</v>
      </c>
      <c r="P135" s="41"/>
    </row>
    <row r="136" s="3" customFormat="1" ht="23" customHeight="1" spans="1:16">
      <c r="A136" s="17">
        <v>132</v>
      </c>
      <c r="B136" s="52"/>
      <c r="C136" s="52"/>
      <c r="D136" s="53"/>
      <c r="E136" s="53"/>
      <c r="F136" s="53"/>
      <c r="G136" s="18" t="s">
        <v>381</v>
      </c>
      <c r="H136" s="18" t="s">
        <v>23</v>
      </c>
      <c r="I136" s="44">
        <v>35167</v>
      </c>
      <c r="J136" s="18" t="s">
        <v>43</v>
      </c>
      <c r="K136" s="18" t="s">
        <v>382</v>
      </c>
      <c r="L136" s="18" t="s">
        <v>383</v>
      </c>
      <c r="M136" s="18" t="s">
        <v>46</v>
      </c>
      <c r="N136" s="40">
        <v>76.58</v>
      </c>
      <c r="O136" s="18">
        <v>2</v>
      </c>
      <c r="P136" s="54"/>
    </row>
    <row r="137" s="1" customFormat="1" ht="24" spans="1:16">
      <c r="A137" s="17">
        <v>133</v>
      </c>
      <c r="B137" s="18">
        <v>831076</v>
      </c>
      <c r="C137" s="18" t="s">
        <v>343</v>
      </c>
      <c r="D137" s="18" t="s">
        <v>384</v>
      </c>
      <c r="E137" s="18">
        <v>1</v>
      </c>
      <c r="F137" s="18">
        <v>4</v>
      </c>
      <c r="G137" s="18" t="s">
        <v>385</v>
      </c>
      <c r="H137" s="18" t="s">
        <v>31</v>
      </c>
      <c r="I137" s="44">
        <v>34472</v>
      </c>
      <c r="J137" s="18" t="s">
        <v>43</v>
      </c>
      <c r="K137" s="18" t="s">
        <v>386</v>
      </c>
      <c r="L137" s="18" t="s">
        <v>384</v>
      </c>
      <c r="M137" s="18" t="s">
        <v>46</v>
      </c>
      <c r="N137" s="40">
        <v>75.26</v>
      </c>
      <c r="O137" s="18">
        <v>1</v>
      </c>
      <c r="P137" s="54"/>
    </row>
    <row r="138" s="1" customFormat="1" ht="24" spans="1:16">
      <c r="A138" s="17">
        <v>134</v>
      </c>
      <c r="B138" s="18">
        <v>831077</v>
      </c>
      <c r="C138" s="18" t="s">
        <v>343</v>
      </c>
      <c r="D138" s="18" t="s">
        <v>387</v>
      </c>
      <c r="E138" s="18">
        <v>1</v>
      </c>
      <c r="F138" s="18">
        <v>4</v>
      </c>
      <c r="G138" s="18" t="s">
        <v>388</v>
      </c>
      <c r="H138" s="18" t="s">
        <v>31</v>
      </c>
      <c r="I138" s="44">
        <v>35017</v>
      </c>
      <c r="J138" s="18" t="s">
        <v>43</v>
      </c>
      <c r="K138" s="18" t="s">
        <v>103</v>
      </c>
      <c r="L138" s="18" t="s">
        <v>387</v>
      </c>
      <c r="M138" s="18" t="s">
        <v>46</v>
      </c>
      <c r="N138" s="40">
        <v>75.12</v>
      </c>
      <c r="O138" s="18">
        <v>1</v>
      </c>
      <c r="P138" s="41"/>
    </row>
    <row r="139" s="1" customFormat="1" ht="24" customHeight="1" spans="1:16">
      <c r="A139" s="17">
        <v>135</v>
      </c>
      <c r="B139" s="20">
        <v>831078</v>
      </c>
      <c r="C139" s="20" t="s">
        <v>343</v>
      </c>
      <c r="D139" s="18" t="s">
        <v>389</v>
      </c>
      <c r="E139" s="18">
        <v>2</v>
      </c>
      <c r="F139" s="18">
        <v>2</v>
      </c>
      <c r="G139" s="18" t="s">
        <v>390</v>
      </c>
      <c r="H139" s="18" t="s">
        <v>31</v>
      </c>
      <c r="I139" s="44">
        <v>34010</v>
      </c>
      <c r="J139" s="18" t="s">
        <v>43</v>
      </c>
      <c r="K139" s="18" t="s">
        <v>391</v>
      </c>
      <c r="L139" s="18" t="s">
        <v>389</v>
      </c>
      <c r="M139" s="18" t="s">
        <v>46</v>
      </c>
      <c r="N139" s="40">
        <v>76.02</v>
      </c>
      <c r="O139" s="18">
        <v>1</v>
      </c>
      <c r="P139" s="41"/>
    </row>
    <row r="140" s="1" customFormat="1" ht="24" customHeight="1" spans="1:16">
      <c r="A140" s="17">
        <v>136</v>
      </c>
      <c r="B140" s="22"/>
      <c r="C140" s="22"/>
      <c r="D140" s="18"/>
      <c r="E140" s="18"/>
      <c r="F140" s="18"/>
      <c r="G140" s="18" t="s">
        <v>392</v>
      </c>
      <c r="H140" s="18" t="s">
        <v>23</v>
      </c>
      <c r="I140" s="44">
        <v>34872</v>
      </c>
      <c r="J140" s="18" t="s">
        <v>43</v>
      </c>
      <c r="K140" s="18" t="s">
        <v>103</v>
      </c>
      <c r="L140" s="18" t="s">
        <v>389</v>
      </c>
      <c r="M140" s="18" t="s">
        <v>46</v>
      </c>
      <c r="N140" s="40">
        <v>75</v>
      </c>
      <c r="O140" s="18">
        <v>2</v>
      </c>
      <c r="P140" s="41"/>
    </row>
    <row r="141" s="1" customFormat="1" ht="24" spans="1:16">
      <c r="A141" s="17">
        <v>137</v>
      </c>
      <c r="B141" s="18">
        <v>831079</v>
      </c>
      <c r="C141" s="18" t="s">
        <v>343</v>
      </c>
      <c r="D141" s="18" t="s">
        <v>104</v>
      </c>
      <c r="E141" s="18">
        <v>1</v>
      </c>
      <c r="F141" s="18">
        <v>1</v>
      </c>
      <c r="G141" s="18" t="s">
        <v>393</v>
      </c>
      <c r="H141" s="18" t="s">
        <v>31</v>
      </c>
      <c r="I141" s="44">
        <v>34991</v>
      </c>
      <c r="J141" s="18" t="s">
        <v>43</v>
      </c>
      <c r="K141" s="18" t="s">
        <v>394</v>
      </c>
      <c r="L141" s="18" t="s">
        <v>104</v>
      </c>
      <c r="M141" s="18" t="s">
        <v>46</v>
      </c>
      <c r="N141" s="40">
        <v>75.7</v>
      </c>
      <c r="O141" s="18">
        <v>1</v>
      </c>
      <c r="P141" s="18"/>
    </row>
    <row r="142" s="1" customFormat="1" ht="24" customHeight="1" spans="1:16">
      <c r="A142" s="17">
        <v>138</v>
      </c>
      <c r="B142" s="20">
        <v>831080</v>
      </c>
      <c r="C142" s="20" t="s">
        <v>343</v>
      </c>
      <c r="D142" s="20" t="s">
        <v>395</v>
      </c>
      <c r="E142" s="20">
        <v>2</v>
      </c>
      <c r="F142" s="20">
        <v>7</v>
      </c>
      <c r="G142" s="18" t="s">
        <v>396</v>
      </c>
      <c r="H142" s="18" t="s">
        <v>31</v>
      </c>
      <c r="I142" s="44">
        <v>35089</v>
      </c>
      <c r="J142" s="18" t="s">
        <v>43</v>
      </c>
      <c r="K142" s="18" t="s">
        <v>397</v>
      </c>
      <c r="L142" s="18" t="s">
        <v>398</v>
      </c>
      <c r="M142" s="18" t="s">
        <v>46</v>
      </c>
      <c r="N142" s="40">
        <v>77.52</v>
      </c>
      <c r="O142" s="18">
        <v>1</v>
      </c>
      <c r="P142" s="41"/>
    </row>
    <row r="143" s="1" customFormat="1" ht="24" customHeight="1" spans="1:16">
      <c r="A143" s="17">
        <v>139</v>
      </c>
      <c r="B143" s="22"/>
      <c r="C143" s="22"/>
      <c r="D143" s="22"/>
      <c r="E143" s="22"/>
      <c r="F143" s="22"/>
      <c r="G143" s="18" t="s">
        <v>399</v>
      </c>
      <c r="H143" s="18" t="s">
        <v>31</v>
      </c>
      <c r="I143" s="44">
        <v>34873</v>
      </c>
      <c r="J143" s="18" t="s">
        <v>43</v>
      </c>
      <c r="K143" s="18" t="s">
        <v>346</v>
      </c>
      <c r="L143" s="18" t="s">
        <v>400</v>
      </c>
      <c r="M143" s="18" t="s">
        <v>46</v>
      </c>
      <c r="N143" s="40">
        <v>76</v>
      </c>
      <c r="O143" s="18">
        <v>2</v>
      </c>
      <c r="P143" s="41"/>
    </row>
    <row r="144" s="1" customFormat="1" ht="24" spans="1:16">
      <c r="A144" s="17">
        <v>140</v>
      </c>
      <c r="B144" s="18">
        <v>831081</v>
      </c>
      <c r="C144" s="18" t="s">
        <v>343</v>
      </c>
      <c r="D144" s="18" t="s">
        <v>400</v>
      </c>
      <c r="E144" s="18">
        <v>1</v>
      </c>
      <c r="F144" s="18">
        <v>1</v>
      </c>
      <c r="G144" s="18" t="s">
        <v>401</v>
      </c>
      <c r="H144" s="18" t="s">
        <v>31</v>
      </c>
      <c r="I144" s="44">
        <v>34316</v>
      </c>
      <c r="J144" s="18" t="s">
        <v>43</v>
      </c>
      <c r="K144" s="18" t="s">
        <v>346</v>
      </c>
      <c r="L144" s="18" t="s">
        <v>400</v>
      </c>
      <c r="M144" s="18" t="s">
        <v>46</v>
      </c>
      <c r="N144" s="40">
        <v>78.16</v>
      </c>
      <c r="O144" s="18">
        <v>1</v>
      </c>
      <c r="P144" s="41"/>
    </row>
    <row r="145" s="4" customFormat="1" ht="24" customHeight="1" spans="1:16">
      <c r="A145" s="17">
        <v>141</v>
      </c>
      <c r="B145" s="20">
        <v>831082</v>
      </c>
      <c r="C145" s="20" t="s">
        <v>343</v>
      </c>
      <c r="D145" s="20" t="s">
        <v>400</v>
      </c>
      <c r="E145" s="20">
        <v>2</v>
      </c>
      <c r="F145" s="20">
        <v>3</v>
      </c>
      <c r="G145" s="18" t="s">
        <v>402</v>
      </c>
      <c r="H145" s="18" t="s">
        <v>31</v>
      </c>
      <c r="I145" s="44">
        <v>35523</v>
      </c>
      <c r="J145" s="18" t="s">
        <v>43</v>
      </c>
      <c r="K145" s="18" t="s">
        <v>103</v>
      </c>
      <c r="L145" s="18" t="s">
        <v>400</v>
      </c>
      <c r="M145" s="18" t="s">
        <v>46</v>
      </c>
      <c r="N145" s="40">
        <v>77.68</v>
      </c>
      <c r="O145" s="18">
        <v>1</v>
      </c>
      <c r="P145" s="17"/>
    </row>
    <row r="146" s="4" customFormat="1" ht="24" customHeight="1" spans="1:16">
      <c r="A146" s="17">
        <v>142</v>
      </c>
      <c r="B146" s="22"/>
      <c r="C146" s="22"/>
      <c r="D146" s="22"/>
      <c r="E146" s="22"/>
      <c r="F146" s="22"/>
      <c r="G146" s="18" t="s">
        <v>403</v>
      </c>
      <c r="H146" s="18" t="s">
        <v>31</v>
      </c>
      <c r="I146" s="44">
        <v>34617</v>
      </c>
      <c r="J146" s="18" t="s">
        <v>43</v>
      </c>
      <c r="K146" s="18" t="s">
        <v>346</v>
      </c>
      <c r="L146" s="18" t="s">
        <v>400</v>
      </c>
      <c r="M146" s="18" t="s">
        <v>46</v>
      </c>
      <c r="N146" s="40">
        <v>76.26</v>
      </c>
      <c r="O146" s="18">
        <v>2</v>
      </c>
      <c r="P146" s="17"/>
    </row>
    <row r="147" s="1" customFormat="1" ht="24" spans="1:16">
      <c r="A147" s="17">
        <v>143</v>
      </c>
      <c r="B147" s="20">
        <v>831083</v>
      </c>
      <c r="C147" s="20" t="s">
        <v>343</v>
      </c>
      <c r="D147" s="20" t="s">
        <v>400</v>
      </c>
      <c r="E147" s="20">
        <v>2</v>
      </c>
      <c r="F147" s="18">
        <v>2</v>
      </c>
      <c r="G147" s="18" t="s">
        <v>404</v>
      </c>
      <c r="H147" s="18" t="s">
        <v>31</v>
      </c>
      <c r="I147" s="44">
        <v>35244</v>
      </c>
      <c r="J147" s="18" t="s">
        <v>43</v>
      </c>
      <c r="K147" s="18" t="s">
        <v>357</v>
      </c>
      <c r="L147" s="18" t="s">
        <v>400</v>
      </c>
      <c r="M147" s="18" t="s">
        <v>46</v>
      </c>
      <c r="N147" s="40">
        <v>77.86</v>
      </c>
      <c r="O147" s="18">
        <v>1</v>
      </c>
      <c r="P147" s="41"/>
    </row>
    <row r="148" s="1" customFormat="1" ht="24" spans="1:16">
      <c r="A148" s="17">
        <v>144</v>
      </c>
      <c r="B148" s="22"/>
      <c r="C148" s="22"/>
      <c r="D148" s="22"/>
      <c r="E148" s="22"/>
      <c r="F148" s="18"/>
      <c r="G148" s="18" t="s">
        <v>405</v>
      </c>
      <c r="H148" s="18" t="s">
        <v>31</v>
      </c>
      <c r="I148" s="44">
        <v>35283</v>
      </c>
      <c r="J148" s="18" t="s">
        <v>43</v>
      </c>
      <c r="K148" s="18" t="s">
        <v>346</v>
      </c>
      <c r="L148" s="18" t="s">
        <v>400</v>
      </c>
      <c r="M148" s="18" t="s">
        <v>46</v>
      </c>
      <c r="N148" s="40">
        <v>76.64</v>
      </c>
      <c r="O148" s="18">
        <v>2</v>
      </c>
      <c r="P148" s="41"/>
    </row>
    <row r="149" s="1" customFormat="1" ht="24" customHeight="1" spans="1:16">
      <c r="A149" s="17">
        <v>145</v>
      </c>
      <c r="B149" s="20">
        <v>831084</v>
      </c>
      <c r="C149" s="20" t="s">
        <v>343</v>
      </c>
      <c r="D149" s="20" t="s">
        <v>400</v>
      </c>
      <c r="E149" s="20">
        <v>4</v>
      </c>
      <c r="F149" s="20">
        <v>6</v>
      </c>
      <c r="G149" s="18" t="s">
        <v>406</v>
      </c>
      <c r="H149" s="18" t="s">
        <v>31</v>
      </c>
      <c r="I149" s="44">
        <v>34825</v>
      </c>
      <c r="J149" s="18" t="s">
        <v>43</v>
      </c>
      <c r="K149" s="18" t="s">
        <v>373</v>
      </c>
      <c r="L149" s="18" t="s">
        <v>400</v>
      </c>
      <c r="M149" s="18" t="s">
        <v>46</v>
      </c>
      <c r="N149" s="40">
        <v>75.48</v>
      </c>
      <c r="O149" s="18">
        <v>1</v>
      </c>
      <c r="P149" s="55"/>
    </row>
    <row r="150" s="1" customFormat="1" ht="24" customHeight="1" spans="1:16">
      <c r="A150" s="17">
        <v>146</v>
      </c>
      <c r="B150" s="25"/>
      <c r="C150" s="25"/>
      <c r="D150" s="25"/>
      <c r="E150" s="25"/>
      <c r="F150" s="25"/>
      <c r="G150" s="18" t="s">
        <v>407</v>
      </c>
      <c r="H150" s="18" t="s">
        <v>31</v>
      </c>
      <c r="I150" s="44">
        <v>35775</v>
      </c>
      <c r="J150" s="18" t="s">
        <v>43</v>
      </c>
      <c r="K150" s="18" t="s">
        <v>394</v>
      </c>
      <c r="L150" s="18" t="s">
        <v>400</v>
      </c>
      <c r="M150" s="18" t="s">
        <v>46</v>
      </c>
      <c r="N150" s="40">
        <v>75.06</v>
      </c>
      <c r="O150" s="20">
        <v>2</v>
      </c>
      <c r="P150" s="18"/>
    </row>
    <row r="151" s="1" customFormat="1" ht="24" customHeight="1" spans="1:16">
      <c r="A151" s="17">
        <v>147</v>
      </c>
      <c r="B151" s="25"/>
      <c r="C151" s="25"/>
      <c r="D151" s="25"/>
      <c r="E151" s="25"/>
      <c r="F151" s="25"/>
      <c r="G151" s="18" t="s">
        <v>408</v>
      </c>
      <c r="H151" s="18" t="s">
        <v>31</v>
      </c>
      <c r="I151" s="44">
        <v>34186</v>
      </c>
      <c r="J151" s="18" t="s">
        <v>43</v>
      </c>
      <c r="K151" s="18" t="s">
        <v>373</v>
      </c>
      <c r="L151" s="18" t="s">
        <v>400</v>
      </c>
      <c r="M151" s="18" t="s">
        <v>46</v>
      </c>
      <c r="N151" s="40">
        <v>75.06</v>
      </c>
      <c r="O151" s="22"/>
      <c r="P151" s="18"/>
    </row>
    <row r="152" s="1" customFormat="1" ht="24" customHeight="1" spans="1:16">
      <c r="A152" s="17">
        <v>148</v>
      </c>
      <c r="B152" s="22"/>
      <c r="C152" s="22"/>
      <c r="D152" s="22"/>
      <c r="E152" s="22"/>
      <c r="F152" s="22"/>
      <c r="G152" s="18" t="s">
        <v>409</v>
      </c>
      <c r="H152" s="18" t="s">
        <v>31</v>
      </c>
      <c r="I152" s="44">
        <v>35288</v>
      </c>
      <c r="J152" s="18" t="s">
        <v>43</v>
      </c>
      <c r="K152" s="18" t="s">
        <v>355</v>
      </c>
      <c r="L152" s="18" t="s">
        <v>400</v>
      </c>
      <c r="M152" s="18" t="s">
        <v>46</v>
      </c>
      <c r="N152" s="40">
        <v>73.7</v>
      </c>
      <c r="O152" s="18">
        <v>4</v>
      </c>
      <c r="P152" s="18"/>
    </row>
    <row r="153" s="1" customFormat="1" ht="24" spans="1:16">
      <c r="A153" s="17">
        <v>149</v>
      </c>
      <c r="B153" s="18">
        <v>831085</v>
      </c>
      <c r="C153" s="18" t="s">
        <v>343</v>
      </c>
      <c r="D153" s="18" t="s">
        <v>410</v>
      </c>
      <c r="E153" s="18">
        <v>2</v>
      </c>
      <c r="F153" s="18">
        <v>2</v>
      </c>
      <c r="G153" s="18" t="s">
        <v>411</v>
      </c>
      <c r="H153" s="18" t="s">
        <v>31</v>
      </c>
      <c r="I153" s="44">
        <v>34313</v>
      </c>
      <c r="J153" s="18" t="s">
        <v>43</v>
      </c>
      <c r="K153" s="18" t="s">
        <v>346</v>
      </c>
      <c r="L153" s="18" t="s">
        <v>410</v>
      </c>
      <c r="M153" s="18" t="s">
        <v>46</v>
      </c>
      <c r="N153" s="40">
        <v>75.24</v>
      </c>
      <c r="O153" s="18">
        <v>1</v>
      </c>
      <c r="P153" s="18"/>
    </row>
    <row r="154" s="1" customFormat="1" ht="24" customHeight="1" spans="1:16">
      <c r="A154" s="17">
        <v>150</v>
      </c>
      <c r="B154" s="18"/>
      <c r="C154" s="18"/>
      <c r="D154" s="18"/>
      <c r="E154" s="18"/>
      <c r="F154" s="18"/>
      <c r="G154" s="18" t="s">
        <v>412</v>
      </c>
      <c r="H154" s="18" t="s">
        <v>23</v>
      </c>
      <c r="I154" s="44">
        <v>35600</v>
      </c>
      <c r="J154" s="18" t="s">
        <v>43</v>
      </c>
      <c r="K154" s="18" t="s">
        <v>413</v>
      </c>
      <c r="L154" s="18" t="s">
        <v>410</v>
      </c>
      <c r="M154" s="18" t="s">
        <v>46</v>
      </c>
      <c r="N154" s="40">
        <v>74.44</v>
      </c>
      <c r="O154" s="18">
        <v>2</v>
      </c>
      <c r="P154" s="18"/>
    </row>
    <row r="155" s="1" customFormat="1" ht="24" spans="1:16">
      <c r="A155" s="17">
        <v>151</v>
      </c>
      <c r="B155" s="20">
        <v>831086</v>
      </c>
      <c r="C155" s="20" t="s">
        <v>343</v>
      </c>
      <c r="D155" s="20" t="s">
        <v>414</v>
      </c>
      <c r="E155" s="20">
        <v>2</v>
      </c>
      <c r="F155" s="20">
        <v>4</v>
      </c>
      <c r="G155" s="18" t="s">
        <v>415</v>
      </c>
      <c r="H155" s="18" t="s">
        <v>31</v>
      </c>
      <c r="I155" s="44">
        <v>34953</v>
      </c>
      <c r="J155" s="18" t="s">
        <v>43</v>
      </c>
      <c r="K155" s="18" t="s">
        <v>103</v>
      </c>
      <c r="L155" s="18" t="s">
        <v>414</v>
      </c>
      <c r="M155" s="18" t="s">
        <v>46</v>
      </c>
      <c r="N155" s="40">
        <v>74.16</v>
      </c>
      <c r="O155" s="18">
        <v>1</v>
      </c>
      <c r="P155" s="41"/>
    </row>
    <row r="156" s="1" customFormat="1" ht="24" spans="1:16">
      <c r="A156" s="17">
        <v>152</v>
      </c>
      <c r="B156" s="22"/>
      <c r="C156" s="22"/>
      <c r="D156" s="22"/>
      <c r="E156" s="22"/>
      <c r="F156" s="22"/>
      <c r="G156" s="18" t="s">
        <v>416</v>
      </c>
      <c r="H156" s="18" t="s">
        <v>23</v>
      </c>
      <c r="I156" s="44">
        <v>35157</v>
      </c>
      <c r="J156" s="18" t="s">
        <v>43</v>
      </c>
      <c r="K156" s="18" t="s">
        <v>417</v>
      </c>
      <c r="L156" s="18" t="s">
        <v>414</v>
      </c>
      <c r="M156" s="18" t="s">
        <v>46</v>
      </c>
      <c r="N156" s="40">
        <v>74.08</v>
      </c>
      <c r="O156" s="18">
        <v>2</v>
      </c>
      <c r="P156" s="41"/>
    </row>
    <row r="157" s="1" customFormat="1" ht="24" spans="1:16">
      <c r="A157" s="17">
        <v>153</v>
      </c>
      <c r="B157" s="20">
        <v>831087</v>
      </c>
      <c r="C157" s="20" t="s">
        <v>343</v>
      </c>
      <c r="D157" s="20" t="s">
        <v>418</v>
      </c>
      <c r="E157" s="20">
        <v>7</v>
      </c>
      <c r="F157" s="20">
        <v>10</v>
      </c>
      <c r="G157" s="18" t="s">
        <v>419</v>
      </c>
      <c r="H157" s="18" t="s">
        <v>23</v>
      </c>
      <c r="I157" s="44">
        <v>35591</v>
      </c>
      <c r="J157" s="18" t="s">
        <v>43</v>
      </c>
      <c r="K157" s="18" t="s">
        <v>420</v>
      </c>
      <c r="L157" s="18" t="s">
        <v>421</v>
      </c>
      <c r="M157" s="18" t="s">
        <v>46</v>
      </c>
      <c r="N157" s="40">
        <v>77.96</v>
      </c>
      <c r="O157" s="18">
        <v>1</v>
      </c>
      <c r="P157" s="18"/>
    </row>
    <row r="158" s="1" customFormat="1" ht="27" customHeight="1" spans="1:16">
      <c r="A158" s="17">
        <v>154</v>
      </c>
      <c r="B158" s="25"/>
      <c r="C158" s="25"/>
      <c r="D158" s="25"/>
      <c r="E158" s="25"/>
      <c r="F158" s="25"/>
      <c r="G158" s="18" t="s">
        <v>422</v>
      </c>
      <c r="H158" s="18" t="s">
        <v>23</v>
      </c>
      <c r="I158" s="44">
        <v>36302</v>
      </c>
      <c r="J158" s="18" t="s">
        <v>43</v>
      </c>
      <c r="K158" s="18" t="s">
        <v>423</v>
      </c>
      <c r="L158" s="18" t="s">
        <v>421</v>
      </c>
      <c r="M158" s="18" t="s">
        <v>46</v>
      </c>
      <c r="N158" s="40">
        <v>77.74</v>
      </c>
      <c r="O158" s="18">
        <v>2</v>
      </c>
      <c r="P158" s="18"/>
    </row>
    <row r="159" s="1" customFormat="1" ht="27" customHeight="1" spans="1:16">
      <c r="A159" s="17">
        <v>155</v>
      </c>
      <c r="B159" s="25"/>
      <c r="C159" s="25"/>
      <c r="D159" s="25"/>
      <c r="E159" s="25"/>
      <c r="F159" s="25"/>
      <c r="G159" s="18" t="s">
        <v>424</v>
      </c>
      <c r="H159" s="18" t="s">
        <v>23</v>
      </c>
      <c r="I159" s="44">
        <v>35349</v>
      </c>
      <c r="J159" s="18" t="s">
        <v>43</v>
      </c>
      <c r="K159" s="18" t="s">
        <v>357</v>
      </c>
      <c r="L159" s="18" t="s">
        <v>421</v>
      </c>
      <c r="M159" s="18" t="s">
        <v>46</v>
      </c>
      <c r="N159" s="40">
        <v>74</v>
      </c>
      <c r="O159" s="18">
        <v>3</v>
      </c>
      <c r="P159" s="18"/>
    </row>
    <row r="160" s="1" customFormat="1" ht="27" customHeight="1" spans="1:16">
      <c r="A160" s="17">
        <v>156</v>
      </c>
      <c r="B160" s="25"/>
      <c r="C160" s="25"/>
      <c r="D160" s="25"/>
      <c r="E160" s="25"/>
      <c r="F160" s="25"/>
      <c r="G160" s="18" t="s">
        <v>425</v>
      </c>
      <c r="H160" s="18" t="s">
        <v>31</v>
      </c>
      <c r="I160" s="44">
        <v>34786</v>
      </c>
      <c r="J160" s="18" t="s">
        <v>43</v>
      </c>
      <c r="K160" s="18" t="s">
        <v>426</v>
      </c>
      <c r="L160" s="18" t="s">
        <v>427</v>
      </c>
      <c r="M160" s="18" t="s">
        <v>46</v>
      </c>
      <c r="N160" s="40">
        <v>73.08</v>
      </c>
      <c r="O160" s="18">
        <v>4</v>
      </c>
      <c r="P160" s="18"/>
    </row>
    <row r="161" s="1" customFormat="1" ht="27" customHeight="1" spans="1:16">
      <c r="A161" s="17">
        <v>157</v>
      </c>
      <c r="B161" s="25"/>
      <c r="C161" s="25"/>
      <c r="D161" s="25"/>
      <c r="E161" s="25"/>
      <c r="F161" s="25"/>
      <c r="G161" s="18" t="s">
        <v>428</v>
      </c>
      <c r="H161" s="18" t="s">
        <v>23</v>
      </c>
      <c r="I161" s="44">
        <v>35149</v>
      </c>
      <c r="J161" s="18" t="s">
        <v>43</v>
      </c>
      <c r="K161" s="18" t="s">
        <v>103</v>
      </c>
      <c r="L161" s="18" t="s">
        <v>421</v>
      </c>
      <c r="M161" s="18" t="s">
        <v>46</v>
      </c>
      <c r="N161" s="40">
        <v>72.76</v>
      </c>
      <c r="O161" s="18">
        <v>5</v>
      </c>
      <c r="P161" s="18"/>
    </row>
    <row r="162" s="1" customFormat="1" ht="27" customHeight="1" spans="1:16">
      <c r="A162" s="17">
        <v>158</v>
      </c>
      <c r="B162" s="25"/>
      <c r="C162" s="25"/>
      <c r="D162" s="25"/>
      <c r="E162" s="25"/>
      <c r="F162" s="25"/>
      <c r="G162" s="18" t="s">
        <v>429</v>
      </c>
      <c r="H162" s="18" t="s">
        <v>23</v>
      </c>
      <c r="I162" s="44">
        <v>35394</v>
      </c>
      <c r="J162" s="18" t="s">
        <v>43</v>
      </c>
      <c r="K162" s="18" t="s">
        <v>346</v>
      </c>
      <c r="L162" s="18" t="s">
        <v>421</v>
      </c>
      <c r="M162" s="18" t="s">
        <v>46</v>
      </c>
      <c r="N162" s="40">
        <v>71.86</v>
      </c>
      <c r="O162" s="18">
        <v>6</v>
      </c>
      <c r="P162" s="18"/>
    </row>
    <row r="163" s="1" customFormat="1" ht="27" customHeight="1" spans="1:16">
      <c r="A163" s="17">
        <v>159</v>
      </c>
      <c r="B163" s="22"/>
      <c r="C163" s="22"/>
      <c r="D163" s="22"/>
      <c r="E163" s="22"/>
      <c r="F163" s="22"/>
      <c r="G163" s="18" t="s">
        <v>430</v>
      </c>
      <c r="H163" s="18" t="s">
        <v>23</v>
      </c>
      <c r="I163" s="44">
        <v>34921</v>
      </c>
      <c r="J163" s="18" t="s">
        <v>43</v>
      </c>
      <c r="K163" s="18" t="s">
        <v>431</v>
      </c>
      <c r="L163" s="18" t="s">
        <v>421</v>
      </c>
      <c r="M163" s="18" t="s">
        <v>46</v>
      </c>
      <c r="N163" s="40">
        <v>71.62</v>
      </c>
      <c r="O163" s="18">
        <v>7</v>
      </c>
      <c r="P163" s="18"/>
    </row>
    <row r="164" s="1" customFormat="1" ht="27" customHeight="1" spans="1:16">
      <c r="A164" s="17">
        <v>160</v>
      </c>
      <c r="B164" s="20">
        <v>831088</v>
      </c>
      <c r="C164" s="20" t="s">
        <v>343</v>
      </c>
      <c r="D164" s="20" t="s">
        <v>432</v>
      </c>
      <c r="E164" s="20">
        <v>2</v>
      </c>
      <c r="F164" s="20">
        <v>6</v>
      </c>
      <c r="G164" s="18" t="s">
        <v>433</v>
      </c>
      <c r="H164" s="18" t="s">
        <v>23</v>
      </c>
      <c r="I164" s="44">
        <v>31055</v>
      </c>
      <c r="J164" s="18" t="s">
        <v>43</v>
      </c>
      <c r="K164" s="18" t="s">
        <v>103</v>
      </c>
      <c r="L164" s="18" t="s">
        <v>432</v>
      </c>
      <c r="M164" s="18" t="s">
        <v>46</v>
      </c>
      <c r="N164" s="40">
        <v>75.42</v>
      </c>
      <c r="O164" s="18">
        <v>1</v>
      </c>
      <c r="P164" s="18"/>
    </row>
    <row r="165" s="1" customFormat="1" ht="24" spans="1:16">
      <c r="A165" s="17">
        <v>161</v>
      </c>
      <c r="B165" s="22"/>
      <c r="C165" s="22"/>
      <c r="D165" s="22"/>
      <c r="E165" s="22"/>
      <c r="F165" s="22"/>
      <c r="G165" s="18" t="s">
        <v>434</v>
      </c>
      <c r="H165" s="18" t="s">
        <v>23</v>
      </c>
      <c r="I165" s="44">
        <v>35587</v>
      </c>
      <c r="J165" s="18" t="s">
        <v>43</v>
      </c>
      <c r="K165" s="18" t="s">
        <v>346</v>
      </c>
      <c r="L165" s="18" t="s">
        <v>432</v>
      </c>
      <c r="M165" s="18" t="s">
        <v>46</v>
      </c>
      <c r="N165" s="40">
        <v>74.9</v>
      </c>
      <c r="O165" s="18">
        <v>2</v>
      </c>
      <c r="P165" s="18"/>
    </row>
    <row r="166" s="1" customFormat="1" ht="24" spans="1:16">
      <c r="A166" s="17">
        <v>162</v>
      </c>
      <c r="B166" s="18" t="s">
        <v>435</v>
      </c>
      <c r="C166" s="18" t="s">
        <v>343</v>
      </c>
      <c r="D166" s="18" t="s">
        <v>436</v>
      </c>
      <c r="E166" s="18">
        <v>3</v>
      </c>
      <c r="F166" s="18">
        <v>1</v>
      </c>
      <c r="G166" s="18" t="s">
        <v>437</v>
      </c>
      <c r="H166" s="18" t="s">
        <v>23</v>
      </c>
      <c r="I166" s="44">
        <v>33957</v>
      </c>
      <c r="J166" s="18" t="s">
        <v>43</v>
      </c>
      <c r="K166" s="18" t="s">
        <v>438</v>
      </c>
      <c r="L166" s="18" t="s">
        <v>436</v>
      </c>
      <c r="M166" s="18" t="s">
        <v>46</v>
      </c>
      <c r="N166" s="40">
        <v>72.28</v>
      </c>
      <c r="O166" s="18">
        <v>1</v>
      </c>
      <c r="P166" s="18"/>
    </row>
    <row r="167" s="1" customFormat="1" ht="24" customHeight="1" spans="1:16">
      <c r="A167" s="17">
        <v>163</v>
      </c>
      <c r="B167" s="20">
        <v>831092</v>
      </c>
      <c r="C167" s="20" t="s">
        <v>343</v>
      </c>
      <c r="D167" s="20" t="s">
        <v>439</v>
      </c>
      <c r="E167" s="20">
        <v>4</v>
      </c>
      <c r="F167" s="20">
        <v>8</v>
      </c>
      <c r="G167" s="18" t="s">
        <v>440</v>
      </c>
      <c r="H167" s="18" t="s">
        <v>23</v>
      </c>
      <c r="I167" s="44">
        <v>35278</v>
      </c>
      <c r="J167" s="18" t="s">
        <v>43</v>
      </c>
      <c r="K167" s="18" t="s">
        <v>103</v>
      </c>
      <c r="L167" s="18" t="s">
        <v>439</v>
      </c>
      <c r="M167" s="18" t="s">
        <v>46</v>
      </c>
      <c r="N167" s="40">
        <v>78.56</v>
      </c>
      <c r="O167" s="18">
        <v>1</v>
      </c>
      <c r="P167" s="20"/>
    </row>
    <row r="168" s="1" customFormat="1" ht="24" customHeight="1" spans="1:16">
      <c r="A168" s="17">
        <v>164</v>
      </c>
      <c r="B168" s="25"/>
      <c r="C168" s="25"/>
      <c r="D168" s="25"/>
      <c r="E168" s="25"/>
      <c r="F168" s="25"/>
      <c r="G168" s="18" t="s">
        <v>441</v>
      </c>
      <c r="H168" s="18" t="s">
        <v>23</v>
      </c>
      <c r="I168" s="44">
        <v>33999</v>
      </c>
      <c r="J168" s="18" t="s">
        <v>43</v>
      </c>
      <c r="K168" s="18" t="s">
        <v>346</v>
      </c>
      <c r="L168" s="18" t="s">
        <v>439</v>
      </c>
      <c r="M168" s="18" t="s">
        <v>46</v>
      </c>
      <c r="N168" s="40">
        <v>73.98</v>
      </c>
      <c r="O168" s="18">
        <v>2</v>
      </c>
      <c r="P168" s="48"/>
    </row>
    <row r="169" s="1" customFormat="1" ht="24" customHeight="1" spans="1:16">
      <c r="A169" s="17">
        <v>165</v>
      </c>
      <c r="B169" s="25"/>
      <c r="C169" s="25"/>
      <c r="D169" s="25"/>
      <c r="E169" s="25"/>
      <c r="F169" s="25"/>
      <c r="G169" s="18" t="s">
        <v>442</v>
      </c>
      <c r="H169" s="18" t="s">
        <v>23</v>
      </c>
      <c r="I169" s="44">
        <v>35294</v>
      </c>
      <c r="J169" s="18" t="s">
        <v>43</v>
      </c>
      <c r="K169" s="18" t="s">
        <v>355</v>
      </c>
      <c r="L169" s="18" t="s">
        <v>439</v>
      </c>
      <c r="M169" s="18" t="s">
        <v>46</v>
      </c>
      <c r="N169" s="40">
        <v>73.98</v>
      </c>
      <c r="O169" s="18"/>
      <c r="P169" s="48"/>
    </row>
    <row r="170" s="1" customFormat="1" ht="24" customHeight="1" spans="1:16">
      <c r="A170" s="17">
        <v>166</v>
      </c>
      <c r="B170" s="22"/>
      <c r="C170" s="22"/>
      <c r="D170" s="22"/>
      <c r="E170" s="22"/>
      <c r="F170" s="22"/>
      <c r="G170" s="18" t="s">
        <v>443</v>
      </c>
      <c r="H170" s="18" t="s">
        <v>31</v>
      </c>
      <c r="I170" s="44">
        <v>34984</v>
      </c>
      <c r="J170" s="18" t="s">
        <v>43</v>
      </c>
      <c r="K170" s="18" t="s">
        <v>355</v>
      </c>
      <c r="L170" s="18" t="s">
        <v>439</v>
      </c>
      <c r="M170" s="18" t="s">
        <v>46</v>
      </c>
      <c r="N170" s="40">
        <v>73.94</v>
      </c>
      <c r="O170" s="17">
        <v>4</v>
      </c>
      <c r="P170" s="18"/>
    </row>
    <row r="171" s="4" customFormat="1" ht="24" customHeight="1" spans="1:16">
      <c r="A171" s="17">
        <v>167</v>
      </c>
      <c r="B171" s="20">
        <v>831093</v>
      </c>
      <c r="C171" s="20" t="s">
        <v>343</v>
      </c>
      <c r="D171" s="20" t="s">
        <v>444</v>
      </c>
      <c r="E171" s="20">
        <v>4</v>
      </c>
      <c r="F171" s="20">
        <v>6</v>
      </c>
      <c r="G171" s="18" t="s">
        <v>445</v>
      </c>
      <c r="H171" s="18" t="s">
        <v>23</v>
      </c>
      <c r="I171" s="44">
        <v>35962</v>
      </c>
      <c r="J171" s="18" t="s">
        <v>43</v>
      </c>
      <c r="K171" s="18" t="s">
        <v>357</v>
      </c>
      <c r="L171" s="18" t="s">
        <v>446</v>
      </c>
      <c r="M171" s="18" t="s">
        <v>46</v>
      </c>
      <c r="N171" s="40">
        <v>77.22</v>
      </c>
      <c r="O171" s="18">
        <v>1</v>
      </c>
      <c r="P171" s="18"/>
    </row>
    <row r="172" s="4" customFormat="1" ht="24" customHeight="1" spans="1:16">
      <c r="A172" s="17">
        <v>168</v>
      </c>
      <c r="B172" s="25"/>
      <c r="C172" s="25"/>
      <c r="D172" s="25"/>
      <c r="E172" s="25"/>
      <c r="F172" s="25"/>
      <c r="G172" s="18" t="s">
        <v>447</v>
      </c>
      <c r="H172" s="18" t="s">
        <v>23</v>
      </c>
      <c r="I172" s="44">
        <v>35234</v>
      </c>
      <c r="J172" s="18" t="s">
        <v>43</v>
      </c>
      <c r="K172" s="18" t="s">
        <v>350</v>
      </c>
      <c r="L172" s="18" t="s">
        <v>448</v>
      </c>
      <c r="M172" s="18" t="s">
        <v>46</v>
      </c>
      <c r="N172" s="40">
        <v>76.68</v>
      </c>
      <c r="O172" s="18">
        <v>2</v>
      </c>
      <c r="P172" s="18"/>
    </row>
    <row r="173" s="4" customFormat="1" ht="24" customHeight="1" spans="1:16">
      <c r="A173" s="17">
        <v>169</v>
      </c>
      <c r="B173" s="25"/>
      <c r="C173" s="25"/>
      <c r="D173" s="25"/>
      <c r="E173" s="25"/>
      <c r="F173" s="25"/>
      <c r="G173" s="18" t="s">
        <v>449</v>
      </c>
      <c r="H173" s="18" t="s">
        <v>31</v>
      </c>
      <c r="I173" s="44">
        <v>36066</v>
      </c>
      <c r="J173" s="18" t="s">
        <v>43</v>
      </c>
      <c r="K173" s="18" t="s">
        <v>355</v>
      </c>
      <c r="L173" s="18" t="s">
        <v>450</v>
      </c>
      <c r="M173" s="18" t="s">
        <v>46</v>
      </c>
      <c r="N173" s="40">
        <v>76.46</v>
      </c>
      <c r="O173" s="18">
        <v>3</v>
      </c>
      <c r="P173" s="18"/>
    </row>
    <row r="174" s="4" customFormat="1" ht="24" customHeight="1" spans="1:16">
      <c r="A174" s="17">
        <v>170</v>
      </c>
      <c r="B174" s="22"/>
      <c r="C174" s="22"/>
      <c r="D174" s="22"/>
      <c r="E174" s="22"/>
      <c r="F174" s="22"/>
      <c r="G174" s="18" t="s">
        <v>451</v>
      </c>
      <c r="H174" s="18" t="s">
        <v>31</v>
      </c>
      <c r="I174" s="44">
        <v>34257</v>
      </c>
      <c r="J174" s="18" t="s">
        <v>43</v>
      </c>
      <c r="K174" s="18" t="s">
        <v>355</v>
      </c>
      <c r="L174" s="18" t="s">
        <v>448</v>
      </c>
      <c r="M174" s="18" t="s">
        <v>46</v>
      </c>
      <c r="N174" s="40">
        <v>75.66</v>
      </c>
      <c r="O174" s="18">
        <v>4</v>
      </c>
      <c r="P174" s="18"/>
    </row>
    <row r="175" s="1" customFormat="1" ht="24" spans="1:16">
      <c r="A175" s="17">
        <v>171</v>
      </c>
      <c r="B175" s="20">
        <v>831094</v>
      </c>
      <c r="C175" s="20" t="s">
        <v>343</v>
      </c>
      <c r="D175" s="20" t="s">
        <v>452</v>
      </c>
      <c r="E175" s="20">
        <v>2</v>
      </c>
      <c r="F175" s="20">
        <v>3</v>
      </c>
      <c r="G175" s="18" t="s">
        <v>453</v>
      </c>
      <c r="H175" s="18" t="s">
        <v>23</v>
      </c>
      <c r="I175" s="44">
        <v>34939</v>
      </c>
      <c r="J175" s="18" t="s">
        <v>43</v>
      </c>
      <c r="K175" s="18" t="s">
        <v>454</v>
      </c>
      <c r="L175" s="18" t="s">
        <v>452</v>
      </c>
      <c r="M175" s="18" t="s">
        <v>46</v>
      </c>
      <c r="N175" s="40">
        <v>78.5</v>
      </c>
      <c r="O175" s="18">
        <v>1</v>
      </c>
      <c r="P175" s="18"/>
    </row>
    <row r="176" s="1" customFormat="1" ht="24" spans="1:16">
      <c r="A176" s="17">
        <v>172</v>
      </c>
      <c r="B176" s="22"/>
      <c r="C176" s="22"/>
      <c r="D176" s="22"/>
      <c r="E176" s="22"/>
      <c r="F176" s="22"/>
      <c r="G176" s="18" t="s">
        <v>455</v>
      </c>
      <c r="H176" s="18" t="s">
        <v>23</v>
      </c>
      <c r="I176" s="44">
        <v>34688</v>
      </c>
      <c r="J176" s="18" t="s">
        <v>43</v>
      </c>
      <c r="K176" s="18" t="s">
        <v>426</v>
      </c>
      <c r="L176" s="18" t="s">
        <v>452</v>
      </c>
      <c r="M176" s="18" t="s">
        <v>46</v>
      </c>
      <c r="N176" s="40">
        <v>77.42</v>
      </c>
      <c r="O176" s="18">
        <v>2</v>
      </c>
      <c r="P176" s="18"/>
    </row>
    <row r="177" s="1" customFormat="1" ht="24" spans="1:16">
      <c r="A177" s="17">
        <v>173</v>
      </c>
      <c r="B177" s="18">
        <v>831095</v>
      </c>
      <c r="C177" s="18" t="s">
        <v>343</v>
      </c>
      <c r="D177" s="18" t="s">
        <v>456</v>
      </c>
      <c r="E177" s="18">
        <v>3</v>
      </c>
      <c r="F177" s="18">
        <v>2</v>
      </c>
      <c r="G177" s="18" t="s">
        <v>457</v>
      </c>
      <c r="H177" s="18" t="s">
        <v>31</v>
      </c>
      <c r="I177" s="44">
        <v>34981</v>
      </c>
      <c r="J177" s="18" t="s">
        <v>43</v>
      </c>
      <c r="K177" s="18" t="s">
        <v>103</v>
      </c>
      <c r="L177" s="18" t="s">
        <v>458</v>
      </c>
      <c r="M177" s="18" t="s">
        <v>46</v>
      </c>
      <c r="N177" s="40">
        <v>76.7</v>
      </c>
      <c r="O177" s="18">
        <v>1</v>
      </c>
      <c r="P177" s="18"/>
    </row>
    <row r="178" s="1" customFormat="1" ht="23" customHeight="1" spans="1:16">
      <c r="A178" s="17">
        <v>174</v>
      </c>
      <c r="B178" s="18"/>
      <c r="C178" s="18"/>
      <c r="D178" s="18"/>
      <c r="E178" s="18"/>
      <c r="F178" s="18"/>
      <c r="G178" s="18" t="s">
        <v>459</v>
      </c>
      <c r="H178" s="18" t="s">
        <v>23</v>
      </c>
      <c r="I178" s="44">
        <v>36063</v>
      </c>
      <c r="J178" s="18" t="s">
        <v>24</v>
      </c>
      <c r="K178" s="56" t="s">
        <v>373</v>
      </c>
      <c r="L178" s="56" t="s">
        <v>460</v>
      </c>
      <c r="M178" s="56" t="s">
        <v>27</v>
      </c>
      <c r="N178" s="40">
        <v>68.5</v>
      </c>
      <c r="O178" s="18">
        <v>2</v>
      </c>
      <c r="P178" s="18"/>
    </row>
    <row r="179" s="1" customFormat="1" ht="24" spans="1:16">
      <c r="A179" s="17">
        <v>175</v>
      </c>
      <c r="B179" s="20">
        <v>831096</v>
      </c>
      <c r="C179" s="20" t="s">
        <v>343</v>
      </c>
      <c r="D179" s="20" t="s">
        <v>458</v>
      </c>
      <c r="E179" s="20">
        <v>4</v>
      </c>
      <c r="F179" s="20">
        <v>6</v>
      </c>
      <c r="G179" s="18" t="s">
        <v>461</v>
      </c>
      <c r="H179" s="18" t="s">
        <v>31</v>
      </c>
      <c r="I179" s="44">
        <v>35180</v>
      </c>
      <c r="J179" s="18" t="s">
        <v>43</v>
      </c>
      <c r="K179" s="18" t="s">
        <v>103</v>
      </c>
      <c r="L179" s="18" t="s">
        <v>458</v>
      </c>
      <c r="M179" s="18" t="s">
        <v>46</v>
      </c>
      <c r="N179" s="40">
        <v>77.22</v>
      </c>
      <c r="O179" s="18">
        <v>1</v>
      </c>
      <c r="P179" s="18"/>
    </row>
    <row r="180" s="1" customFormat="1" ht="24" spans="1:16">
      <c r="A180" s="17">
        <v>176</v>
      </c>
      <c r="B180" s="25"/>
      <c r="C180" s="25"/>
      <c r="D180" s="25"/>
      <c r="E180" s="25"/>
      <c r="F180" s="25"/>
      <c r="G180" s="18" t="s">
        <v>462</v>
      </c>
      <c r="H180" s="18" t="s">
        <v>23</v>
      </c>
      <c r="I180" s="44">
        <v>35028</v>
      </c>
      <c r="J180" s="18" t="s">
        <v>43</v>
      </c>
      <c r="K180" s="18" t="s">
        <v>355</v>
      </c>
      <c r="L180" s="18" t="s">
        <v>458</v>
      </c>
      <c r="M180" s="18" t="s">
        <v>46</v>
      </c>
      <c r="N180" s="40">
        <v>76.16</v>
      </c>
      <c r="O180" s="18">
        <v>2</v>
      </c>
      <c r="P180" s="18"/>
    </row>
    <row r="181" s="1" customFormat="1" ht="24" spans="1:16">
      <c r="A181" s="17">
        <v>177</v>
      </c>
      <c r="B181" s="25"/>
      <c r="C181" s="25"/>
      <c r="D181" s="25"/>
      <c r="E181" s="25"/>
      <c r="F181" s="25"/>
      <c r="G181" s="18" t="s">
        <v>463</v>
      </c>
      <c r="H181" s="18" t="s">
        <v>31</v>
      </c>
      <c r="I181" s="44">
        <v>34156</v>
      </c>
      <c r="J181" s="18" t="s">
        <v>43</v>
      </c>
      <c r="K181" s="18" t="s">
        <v>464</v>
      </c>
      <c r="L181" s="18" t="s">
        <v>458</v>
      </c>
      <c r="M181" s="18" t="s">
        <v>46</v>
      </c>
      <c r="N181" s="40">
        <v>74.78</v>
      </c>
      <c r="O181" s="18">
        <v>3</v>
      </c>
      <c r="P181" s="18"/>
    </row>
    <row r="182" s="1" customFormat="1" ht="24" spans="1:16">
      <c r="A182" s="17">
        <v>178</v>
      </c>
      <c r="B182" s="22"/>
      <c r="C182" s="22"/>
      <c r="D182" s="22"/>
      <c r="E182" s="22"/>
      <c r="F182" s="22"/>
      <c r="G182" s="18" t="s">
        <v>465</v>
      </c>
      <c r="H182" s="18" t="s">
        <v>23</v>
      </c>
      <c r="I182" s="44">
        <v>35376</v>
      </c>
      <c r="J182" s="18" t="s">
        <v>43</v>
      </c>
      <c r="K182" s="18" t="s">
        <v>466</v>
      </c>
      <c r="L182" s="18" t="s">
        <v>458</v>
      </c>
      <c r="M182" s="18" t="s">
        <v>46</v>
      </c>
      <c r="N182" s="40">
        <v>73.86</v>
      </c>
      <c r="O182" s="18">
        <v>4</v>
      </c>
      <c r="P182" s="18"/>
    </row>
    <row r="183" s="1" customFormat="1" ht="24" spans="1:16">
      <c r="A183" s="17">
        <v>179</v>
      </c>
      <c r="B183" s="18">
        <v>831097</v>
      </c>
      <c r="C183" s="18" t="s">
        <v>343</v>
      </c>
      <c r="D183" s="18" t="s">
        <v>467</v>
      </c>
      <c r="E183" s="18">
        <v>1</v>
      </c>
      <c r="F183" s="18">
        <v>5</v>
      </c>
      <c r="G183" s="18" t="s">
        <v>468</v>
      </c>
      <c r="H183" s="18" t="s">
        <v>23</v>
      </c>
      <c r="I183" s="44">
        <v>35560</v>
      </c>
      <c r="J183" s="18" t="s">
        <v>43</v>
      </c>
      <c r="K183" s="18" t="s">
        <v>469</v>
      </c>
      <c r="L183" s="18" t="s">
        <v>467</v>
      </c>
      <c r="M183" s="18" t="s">
        <v>46</v>
      </c>
      <c r="N183" s="40">
        <v>72.96</v>
      </c>
      <c r="O183" s="18">
        <v>1</v>
      </c>
      <c r="P183" s="18"/>
    </row>
    <row r="184" s="1" customFormat="1" ht="24" spans="1:16">
      <c r="A184" s="17">
        <v>180</v>
      </c>
      <c r="B184" s="20">
        <v>831098</v>
      </c>
      <c r="C184" s="20" t="s">
        <v>343</v>
      </c>
      <c r="D184" s="20" t="s">
        <v>470</v>
      </c>
      <c r="E184" s="20">
        <v>2</v>
      </c>
      <c r="F184" s="20">
        <v>10</v>
      </c>
      <c r="G184" s="18" t="s">
        <v>471</v>
      </c>
      <c r="H184" s="18" t="s">
        <v>23</v>
      </c>
      <c r="I184" s="44">
        <v>34798</v>
      </c>
      <c r="J184" s="18" t="s">
        <v>43</v>
      </c>
      <c r="K184" s="18" t="s">
        <v>466</v>
      </c>
      <c r="L184" s="18" t="s">
        <v>470</v>
      </c>
      <c r="M184" s="18" t="s">
        <v>46</v>
      </c>
      <c r="N184" s="40">
        <v>76.7</v>
      </c>
      <c r="O184" s="18">
        <v>1</v>
      </c>
      <c r="P184" s="18"/>
    </row>
    <row r="185" s="1" customFormat="1" ht="24" spans="1:16">
      <c r="A185" s="17">
        <v>181</v>
      </c>
      <c r="B185" s="22"/>
      <c r="C185" s="22"/>
      <c r="D185" s="22"/>
      <c r="E185" s="22"/>
      <c r="F185" s="22"/>
      <c r="G185" s="18" t="s">
        <v>472</v>
      </c>
      <c r="H185" s="18" t="s">
        <v>31</v>
      </c>
      <c r="I185" s="44">
        <v>34594</v>
      </c>
      <c r="J185" s="18" t="s">
        <v>43</v>
      </c>
      <c r="K185" s="18" t="s">
        <v>473</v>
      </c>
      <c r="L185" s="18" t="s">
        <v>470</v>
      </c>
      <c r="M185" s="18" t="s">
        <v>46</v>
      </c>
      <c r="N185" s="40">
        <v>75.84</v>
      </c>
      <c r="O185" s="18">
        <v>2</v>
      </c>
      <c r="P185" s="18"/>
    </row>
    <row r="186" s="1" customFormat="1" ht="24" customHeight="1" spans="1:16">
      <c r="A186" s="17">
        <v>182</v>
      </c>
      <c r="B186" s="20">
        <v>831099</v>
      </c>
      <c r="C186" s="20" t="s">
        <v>343</v>
      </c>
      <c r="D186" s="20" t="s">
        <v>474</v>
      </c>
      <c r="E186" s="20">
        <v>6</v>
      </c>
      <c r="F186" s="20">
        <v>7</v>
      </c>
      <c r="G186" s="18" t="s">
        <v>475</v>
      </c>
      <c r="H186" s="18" t="s">
        <v>23</v>
      </c>
      <c r="I186" s="44">
        <v>35444</v>
      </c>
      <c r="J186" s="18" t="s">
        <v>43</v>
      </c>
      <c r="K186" s="18" t="s">
        <v>350</v>
      </c>
      <c r="L186" s="18" t="s">
        <v>474</v>
      </c>
      <c r="M186" s="18" t="s">
        <v>46</v>
      </c>
      <c r="N186" s="40">
        <v>78.52</v>
      </c>
      <c r="O186" s="18">
        <v>1</v>
      </c>
      <c r="P186" s="18"/>
    </row>
    <row r="187" s="1" customFormat="1" ht="24" customHeight="1" spans="1:16">
      <c r="A187" s="17">
        <v>183</v>
      </c>
      <c r="B187" s="25"/>
      <c r="C187" s="25"/>
      <c r="D187" s="25"/>
      <c r="E187" s="25"/>
      <c r="F187" s="25"/>
      <c r="G187" s="18" t="s">
        <v>476</v>
      </c>
      <c r="H187" s="18" t="s">
        <v>23</v>
      </c>
      <c r="I187" s="44">
        <v>35168</v>
      </c>
      <c r="J187" s="18" t="s">
        <v>43</v>
      </c>
      <c r="K187" s="18" t="s">
        <v>103</v>
      </c>
      <c r="L187" s="18" t="s">
        <v>474</v>
      </c>
      <c r="M187" s="18" t="s">
        <v>46</v>
      </c>
      <c r="N187" s="40">
        <v>76.86</v>
      </c>
      <c r="O187" s="18">
        <v>2</v>
      </c>
      <c r="P187" s="18"/>
    </row>
    <row r="188" s="1" customFormat="1" ht="24" customHeight="1" spans="1:16">
      <c r="A188" s="17">
        <v>184</v>
      </c>
      <c r="B188" s="25"/>
      <c r="C188" s="25"/>
      <c r="D188" s="25"/>
      <c r="E188" s="25"/>
      <c r="F188" s="25"/>
      <c r="G188" s="18" t="s">
        <v>477</v>
      </c>
      <c r="H188" s="18" t="s">
        <v>23</v>
      </c>
      <c r="I188" s="44">
        <v>32548</v>
      </c>
      <c r="J188" s="18" t="s">
        <v>43</v>
      </c>
      <c r="K188" s="18" t="s">
        <v>132</v>
      </c>
      <c r="L188" s="18" t="s">
        <v>474</v>
      </c>
      <c r="M188" s="18" t="s">
        <v>46</v>
      </c>
      <c r="N188" s="40">
        <v>76.48</v>
      </c>
      <c r="O188" s="18">
        <v>3</v>
      </c>
      <c r="P188" s="18"/>
    </row>
    <row r="189" s="1" customFormat="1" ht="24" customHeight="1" spans="1:16">
      <c r="A189" s="17">
        <v>185</v>
      </c>
      <c r="B189" s="25"/>
      <c r="C189" s="25"/>
      <c r="D189" s="25"/>
      <c r="E189" s="25"/>
      <c r="F189" s="25"/>
      <c r="G189" s="18" t="s">
        <v>478</v>
      </c>
      <c r="H189" s="18" t="s">
        <v>23</v>
      </c>
      <c r="I189" s="44">
        <v>34939</v>
      </c>
      <c r="J189" s="18" t="s">
        <v>43</v>
      </c>
      <c r="K189" s="18" t="s">
        <v>103</v>
      </c>
      <c r="L189" s="18" t="s">
        <v>474</v>
      </c>
      <c r="M189" s="18" t="s">
        <v>46</v>
      </c>
      <c r="N189" s="40">
        <v>74.82</v>
      </c>
      <c r="O189" s="18">
        <v>4</v>
      </c>
      <c r="P189" s="18"/>
    </row>
    <row r="190" s="1" customFormat="1" ht="24" customHeight="1" spans="1:16">
      <c r="A190" s="17">
        <v>186</v>
      </c>
      <c r="B190" s="25"/>
      <c r="C190" s="25"/>
      <c r="D190" s="25"/>
      <c r="E190" s="25"/>
      <c r="F190" s="25"/>
      <c r="G190" s="18" t="s">
        <v>479</v>
      </c>
      <c r="H190" s="18" t="s">
        <v>23</v>
      </c>
      <c r="I190" s="44">
        <v>35634</v>
      </c>
      <c r="J190" s="18" t="s">
        <v>43</v>
      </c>
      <c r="K190" s="18" t="s">
        <v>480</v>
      </c>
      <c r="L190" s="18" t="s">
        <v>474</v>
      </c>
      <c r="M190" s="18" t="s">
        <v>46</v>
      </c>
      <c r="N190" s="40">
        <v>74.24</v>
      </c>
      <c r="O190" s="18">
        <v>5</v>
      </c>
      <c r="P190" s="18"/>
    </row>
    <row r="191" s="1" customFormat="1" ht="24" customHeight="1" spans="1:16">
      <c r="A191" s="17">
        <v>187</v>
      </c>
      <c r="B191" s="22"/>
      <c r="C191" s="22"/>
      <c r="D191" s="22"/>
      <c r="E191" s="22"/>
      <c r="F191" s="22"/>
      <c r="G191" s="18" t="s">
        <v>481</v>
      </c>
      <c r="H191" s="18" t="s">
        <v>23</v>
      </c>
      <c r="I191" s="44">
        <v>34150</v>
      </c>
      <c r="J191" s="18" t="s">
        <v>43</v>
      </c>
      <c r="K191" s="18" t="s">
        <v>350</v>
      </c>
      <c r="L191" s="18" t="s">
        <v>474</v>
      </c>
      <c r="M191" s="18" t="s">
        <v>46</v>
      </c>
      <c r="N191" s="40">
        <v>74.02</v>
      </c>
      <c r="O191" s="18">
        <v>6</v>
      </c>
      <c r="P191" s="18"/>
    </row>
    <row r="192" s="1" customFormat="1" ht="24" spans="1:16">
      <c r="A192" s="17">
        <v>188</v>
      </c>
      <c r="B192" s="18">
        <v>831100</v>
      </c>
      <c r="C192" s="18" t="s">
        <v>343</v>
      </c>
      <c r="D192" s="18" t="s">
        <v>482</v>
      </c>
      <c r="E192" s="18">
        <v>1</v>
      </c>
      <c r="F192" s="18">
        <v>2</v>
      </c>
      <c r="G192" s="18" t="s">
        <v>483</v>
      </c>
      <c r="H192" s="18" t="s">
        <v>23</v>
      </c>
      <c r="I192" s="44">
        <v>35978</v>
      </c>
      <c r="J192" s="18" t="s">
        <v>43</v>
      </c>
      <c r="K192" s="18" t="s">
        <v>484</v>
      </c>
      <c r="L192" s="18" t="s">
        <v>482</v>
      </c>
      <c r="M192" s="18" t="s">
        <v>46</v>
      </c>
      <c r="N192" s="40">
        <v>76.6</v>
      </c>
      <c r="O192" s="18">
        <v>1</v>
      </c>
      <c r="P192" s="18"/>
    </row>
    <row r="193" s="1" customFormat="1" ht="24" spans="1:16">
      <c r="A193" s="17">
        <v>189</v>
      </c>
      <c r="B193" s="18">
        <v>831101</v>
      </c>
      <c r="C193" s="18" t="s">
        <v>343</v>
      </c>
      <c r="D193" s="18" t="s">
        <v>485</v>
      </c>
      <c r="E193" s="18">
        <v>1</v>
      </c>
      <c r="F193" s="18">
        <v>2</v>
      </c>
      <c r="G193" s="18" t="s">
        <v>486</v>
      </c>
      <c r="H193" s="18" t="s">
        <v>23</v>
      </c>
      <c r="I193" s="44">
        <v>36094</v>
      </c>
      <c r="J193" s="18" t="s">
        <v>43</v>
      </c>
      <c r="K193" s="18" t="s">
        <v>487</v>
      </c>
      <c r="L193" s="18" t="s">
        <v>485</v>
      </c>
      <c r="M193" s="18" t="s">
        <v>46</v>
      </c>
      <c r="N193" s="40">
        <v>79.02</v>
      </c>
      <c r="O193" s="18">
        <v>1</v>
      </c>
      <c r="P193" s="18"/>
    </row>
    <row r="194" s="1" customFormat="1" ht="36" spans="1:16">
      <c r="A194" s="17">
        <v>190</v>
      </c>
      <c r="B194" s="18">
        <v>831102</v>
      </c>
      <c r="C194" s="18" t="s">
        <v>343</v>
      </c>
      <c r="D194" s="18" t="s">
        <v>488</v>
      </c>
      <c r="E194" s="18">
        <v>1</v>
      </c>
      <c r="F194" s="18">
        <v>4</v>
      </c>
      <c r="G194" s="18" t="s">
        <v>489</v>
      </c>
      <c r="H194" s="18" t="s">
        <v>23</v>
      </c>
      <c r="I194" s="44">
        <v>36499</v>
      </c>
      <c r="J194" s="18" t="s">
        <v>43</v>
      </c>
      <c r="K194" s="18" t="s">
        <v>490</v>
      </c>
      <c r="L194" s="18" t="s">
        <v>491</v>
      </c>
      <c r="M194" s="18" t="s">
        <v>46</v>
      </c>
      <c r="N194" s="40">
        <v>76.76</v>
      </c>
      <c r="O194" s="18">
        <v>1</v>
      </c>
      <c r="P194" s="18"/>
    </row>
    <row r="195" s="1" customFormat="1" ht="24" spans="1:16">
      <c r="A195" s="17">
        <v>191</v>
      </c>
      <c r="B195" s="20">
        <v>831106</v>
      </c>
      <c r="C195" s="20" t="s">
        <v>492</v>
      </c>
      <c r="D195" s="20" t="s">
        <v>387</v>
      </c>
      <c r="E195" s="20">
        <v>3</v>
      </c>
      <c r="F195" s="20">
        <v>4</v>
      </c>
      <c r="G195" s="18" t="s">
        <v>493</v>
      </c>
      <c r="H195" s="18" t="s">
        <v>31</v>
      </c>
      <c r="I195" s="57">
        <v>35521</v>
      </c>
      <c r="J195" s="18" t="s">
        <v>43</v>
      </c>
      <c r="K195" s="18" t="s">
        <v>494</v>
      </c>
      <c r="L195" s="18" t="s">
        <v>387</v>
      </c>
      <c r="M195" s="18" t="s">
        <v>46</v>
      </c>
      <c r="N195" s="40">
        <v>82.8</v>
      </c>
      <c r="O195" s="18">
        <v>1</v>
      </c>
      <c r="P195" s="18"/>
    </row>
    <row r="196" s="1" customFormat="1" ht="24" spans="1:16">
      <c r="A196" s="17">
        <v>192</v>
      </c>
      <c r="B196" s="25"/>
      <c r="C196" s="25"/>
      <c r="D196" s="25"/>
      <c r="E196" s="25"/>
      <c r="F196" s="25"/>
      <c r="G196" s="18" t="s">
        <v>495</v>
      </c>
      <c r="H196" s="18" t="s">
        <v>23</v>
      </c>
      <c r="I196" s="57">
        <v>35886</v>
      </c>
      <c r="J196" s="18" t="s">
        <v>43</v>
      </c>
      <c r="K196" s="18" t="s">
        <v>494</v>
      </c>
      <c r="L196" s="18" t="s">
        <v>387</v>
      </c>
      <c r="M196" s="18" t="s">
        <v>46</v>
      </c>
      <c r="N196" s="40">
        <v>76.4</v>
      </c>
      <c r="O196" s="18">
        <v>2</v>
      </c>
      <c r="P196" s="18"/>
    </row>
    <row r="197" s="1" customFormat="1" ht="24" spans="1:16">
      <c r="A197" s="17">
        <v>193</v>
      </c>
      <c r="B197" s="22"/>
      <c r="C197" s="22"/>
      <c r="D197" s="22"/>
      <c r="E197" s="22"/>
      <c r="F197" s="22"/>
      <c r="G197" s="18" t="s">
        <v>496</v>
      </c>
      <c r="H197" s="18" t="s">
        <v>23</v>
      </c>
      <c r="I197" s="57">
        <v>35247</v>
      </c>
      <c r="J197" s="18" t="s">
        <v>43</v>
      </c>
      <c r="K197" s="18" t="s">
        <v>494</v>
      </c>
      <c r="L197" s="18" t="s">
        <v>387</v>
      </c>
      <c r="M197" s="18" t="s">
        <v>46</v>
      </c>
      <c r="N197" s="40">
        <v>76.2</v>
      </c>
      <c r="O197" s="18">
        <v>3</v>
      </c>
      <c r="P197" s="18"/>
    </row>
    <row r="198" s="1" customFormat="1" ht="24" spans="1:16">
      <c r="A198" s="17">
        <v>194</v>
      </c>
      <c r="B198" s="18">
        <v>831107</v>
      </c>
      <c r="C198" s="18" t="s">
        <v>492</v>
      </c>
      <c r="D198" s="18" t="s">
        <v>497</v>
      </c>
      <c r="E198" s="18">
        <v>2</v>
      </c>
      <c r="F198" s="18">
        <v>2</v>
      </c>
      <c r="G198" s="18" t="s">
        <v>498</v>
      </c>
      <c r="H198" s="18" t="s">
        <v>31</v>
      </c>
      <c r="I198" s="57">
        <v>35247</v>
      </c>
      <c r="J198" s="18" t="s">
        <v>43</v>
      </c>
      <c r="K198" s="18" t="s">
        <v>103</v>
      </c>
      <c r="L198" s="18" t="s">
        <v>497</v>
      </c>
      <c r="M198" s="18" t="s">
        <v>46</v>
      </c>
      <c r="N198" s="40">
        <v>70.2</v>
      </c>
      <c r="O198" s="18">
        <v>1</v>
      </c>
      <c r="P198" s="18"/>
    </row>
    <row r="199" s="1" customFormat="1" ht="24" spans="1:16">
      <c r="A199" s="17">
        <v>195</v>
      </c>
      <c r="B199" s="18"/>
      <c r="C199" s="18"/>
      <c r="D199" s="18"/>
      <c r="E199" s="18"/>
      <c r="F199" s="18"/>
      <c r="G199" s="18" t="s">
        <v>499</v>
      </c>
      <c r="H199" s="18" t="s">
        <v>31</v>
      </c>
      <c r="I199" s="57">
        <v>34790</v>
      </c>
      <c r="J199" s="18" t="s">
        <v>43</v>
      </c>
      <c r="K199" s="18" t="s">
        <v>500</v>
      </c>
      <c r="L199" s="18" t="s">
        <v>497</v>
      </c>
      <c r="M199" s="18" t="s">
        <v>46</v>
      </c>
      <c r="N199" s="40">
        <v>70</v>
      </c>
      <c r="O199" s="18">
        <v>2</v>
      </c>
      <c r="P199" s="18"/>
    </row>
    <row r="200" s="1" customFormat="1" ht="24" spans="1:16">
      <c r="A200" s="17">
        <v>196</v>
      </c>
      <c r="B200" s="18">
        <v>831108</v>
      </c>
      <c r="C200" s="18" t="s">
        <v>492</v>
      </c>
      <c r="D200" s="18" t="s">
        <v>365</v>
      </c>
      <c r="E200" s="18">
        <v>1</v>
      </c>
      <c r="F200" s="18">
        <v>1</v>
      </c>
      <c r="G200" s="18" t="s">
        <v>501</v>
      </c>
      <c r="H200" s="18" t="s">
        <v>23</v>
      </c>
      <c r="I200" s="57">
        <v>35186</v>
      </c>
      <c r="J200" s="18" t="s">
        <v>43</v>
      </c>
      <c r="K200" s="18" t="s">
        <v>357</v>
      </c>
      <c r="L200" s="18" t="s">
        <v>365</v>
      </c>
      <c r="M200" s="18" t="s">
        <v>46</v>
      </c>
      <c r="N200" s="40">
        <v>73.2</v>
      </c>
      <c r="O200" s="18">
        <v>1</v>
      </c>
      <c r="P200" s="18"/>
    </row>
    <row r="201" s="1" customFormat="1" ht="24" spans="1:16">
      <c r="A201" s="17">
        <v>197</v>
      </c>
      <c r="B201" s="18">
        <v>831109</v>
      </c>
      <c r="C201" s="18" t="s">
        <v>492</v>
      </c>
      <c r="D201" s="18" t="s">
        <v>458</v>
      </c>
      <c r="E201" s="18">
        <v>1</v>
      </c>
      <c r="F201" s="18">
        <v>1</v>
      </c>
      <c r="G201" s="17" t="s">
        <v>502</v>
      </c>
      <c r="H201" s="17" t="s">
        <v>31</v>
      </c>
      <c r="I201" s="57">
        <v>35278</v>
      </c>
      <c r="J201" s="18" t="s">
        <v>43</v>
      </c>
      <c r="K201" s="17" t="s">
        <v>355</v>
      </c>
      <c r="L201" s="17" t="s">
        <v>458</v>
      </c>
      <c r="M201" s="18" t="s">
        <v>46</v>
      </c>
      <c r="N201" s="40">
        <v>79</v>
      </c>
      <c r="O201" s="18">
        <v>1</v>
      </c>
      <c r="P201" s="17"/>
    </row>
    <row r="202" s="1" customFormat="1" ht="24" spans="1:16">
      <c r="A202" s="17">
        <v>198</v>
      </c>
      <c r="B202" s="18">
        <v>831113</v>
      </c>
      <c r="C202" s="18" t="s">
        <v>492</v>
      </c>
      <c r="D202" s="18" t="s">
        <v>467</v>
      </c>
      <c r="E202" s="18">
        <v>1</v>
      </c>
      <c r="F202" s="18">
        <v>1</v>
      </c>
      <c r="G202" s="18" t="s">
        <v>503</v>
      </c>
      <c r="H202" s="18" t="s">
        <v>23</v>
      </c>
      <c r="I202" s="57">
        <v>35247</v>
      </c>
      <c r="J202" s="18" t="s">
        <v>43</v>
      </c>
      <c r="K202" s="18" t="s">
        <v>346</v>
      </c>
      <c r="L202" s="18" t="s">
        <v>467</v>
      </c>
      <c r="M202" s="18" t="s">
        <v>46</v>
      </c>
      <c r="N202" s="40">
        <v>68.2</v>
      </c>
      <c r="O202" s="18">
        <v>1</v>
      </c>
      <c r="P202" s="17"/>
    </row>
    <row r="203" s="1" customFormat="1" ht="24" spans="1:16">
      <c r="A203" s="17">
        <v>199</v>
      </c>
      <c r="B203" s="18">
        <v>831114</v>
      </c>
      <c r="C203" s="18" t="s">
        <v>492</v>
      </c>
      <c r="D203" s="18" t="s">
        <v>504</v>
      </c>
      <c r="E203" s="18">
        <v>1</v>
      </c>
      <c r="F203" s="18">
        <v>3</v>
      </c>
      <c r="G203" s="18" t="s">
        <v>505</v>
      </c>
      <c r="H203" s="18" t="s">
        <v>23</v>
      </c>
      <c r="I203" s="57">
        <v>32964</v>
      </c>
      <c r="J203" s="18" t="s">
        <v>43</v>
      </c>
      <c r="K203" s="18" t="s">
        <v>506</v>
      </c>
      <c r="L203" s="18" t="s">
        <v>504</v>
      </c>
      <c r="M203" s="18" t="s">
        <v>46</v>
      </c>
      <c r="N203" s="40">
        <v>73.2</v>
      </c>
      <c r="O203" s="18">
        <v>1</v>
      </c>
      <c r="P203" s="17"/>
    </row>
    <row r="204" s="1" customFormat="1" ht="36" spans="1:16">
      <c r="A204" s="17">
        <v>200</v>
      </c>
      <c r="B204" s="18">
        <v>831115</v>
      </c>
      <c r="C204" s="18" t="s">
        <v>507</v>
      </c>
      <c r="D204" s="18" t="s">
        <v>508</v>
      </c>
      <c r="E204" s="18">
        <v>1</v>
      </c>
      <c r="F204" s="18">
        <v>1</v>
      </c>
      <c r="G204" s="18" t="s">
        <v>509</v>
      </c>
      <c r="H204" s="18" t="s">
        <v>31</v>
      </c>
      <c r="I204" s="44">
        <v>30011</v>
      </c>
      <c r="J204" s="18" t="s">
        <v>43</v>
      </c>
      <c r="K204" s="18" t="s">
        <v>355</v>
      </c>
      <c r="L204" s="18" t="s">
        <v>510</v>
      </c>
      <c r="M204" s="18" t="s">
        <v>46</v>
      </c>
      <c r="N204" s="40">
        <v>84.4</v>
      </c>
      <c r="O204" s="18">
        <v>1</v>
      </c>
      <c r="P204" s="17"/>
    </row>
    <row r="205" s="1" customFormat="1" ht="24" customHeight="1" spans="1:16">
      <c r="A205" s="17">
        <v>201</v>
      </c>
      <c r="B205" s="18">
        <v>831116</v>
      </c>
      <c r="C205" s="18" t="s">
        <v>507</v>
      </c>
      <c r="D205" s="18" t="s">
        <v>400</v>
      </c>
      <c r="E205" s="18">
        <v>7</v>
      </c>
      <c r="F205" s="18">
        <v>6</v>
      </c>
      <c r="G205" s="18" t="s">
        <v>511</v>
      </c>
      <c r="H205" s="18" t="s">
        <v>31</v>
      </c>
      <c r="I205" s="44">
        <v>34366</v>
      </c>
      <c r="J205" s="18" t="s">
        <v>43</v>
      </c>
      <c r="K205" s="18" t="s">
        <v>103</v>
      </c>
      <c r="L205" s="18" t="s">
        <v>400</v>
      </c>
      <c r="M205" s="18" t="s">
        <v>46</v>
      </c>
      <c r="N205" s="40">
        <v>75.6</v>
      </c>
      <c r="O205" s="18">
        <v>1</v>
      </c>
      <c r="P205" s="17"/>
    </row>
    <row r="206" s="1" customFormat="1" ht="24" customHeight="1" spans="1:16">
      <c r="A206" s="17">
        <v>202</v>
      </c>
      <c r="B206" s="18"/>
      <c r="C206" s="18"/>
      <c r="D206" s="18"/>
      <c r="E206" s="18"/>
      <c r="F206" s="18"/>
      <c r="G206" s="18" t="s">
        <v>512</v>
      </c>
      <c r="H206" s="18" t="s">
        <v>31</v>
      </c>
      <c r="I206" s="44">
        <v>34472</v>
      </c>
      <c r="J206" s="18" t="s">
        <v>43</v>
      </c>
      <c r="K206" s="18" t="s">
        <v>513</v>
      </c>
      <c r="L206" s="18" t="s">
        <v>400</v>
      </c>
      <c r="M206" s="18" t="s">
        <v>46</v>
      </c>
      <c r="N206" s="40">
        <v>73.4</v>
      </c>
      <c r="O206" s="18">
        <v>2</v>
      </c>
      <c r="P206" s="17"/>
    </row>
    <row r="207" s="1" customFormat="1" ht="24" customHeight="1" spans="1:16">
      <c r="A207" s="17">
        <v>203</v>
      </c>
      <c r="B207" s="18"/>
      <c r="C207" s="18"/>
      <c r="D207" s="18"/>
      <c r="E207" s="18"/>
      <c r="F207" s="18"/>
      <c r="G207" s="18" t="s">
        <v>514</v>
      </c>
      <c r="H207" s="18" t="s">
        <v>31</v>
      </c>
      <c r="I207" s="44">
        <v>33086</v>
      </c>
      <c r="J207" s="18" t="s">
        <v>43</v>
      </c>
      <c r="K207" s="18" t="s">
        <v>357</v>
      </c>
      <c r="L207" s="18" t="s">
        <v>400</v>
      </c>
      <c r="M207" s="18" t="s">
        <v>46</v>
      </c>
      <c r="N207" s="40">
        <v>71.6</v>
      </c>
      <c r="O207" s="18">
        <v>3</v>
      </c>
      <c r="P207" s="17"/>
    </row>
    <row r="208" s="1" customFormat="1" ht="24" customHeight="1" spans="1:16">
      <c r="A208" s="17">
        <v>204</v>
      </c>
      <c r="B208" s="18"/>
      <c r="C208" s="18"/>
      <c r="D208" s="18"/>
      <c r="E208" s="18"/>
      <c r="F208" s="18"/>
      <c r="G208" s="18" t="s">
        <v>515</v>
      </c>
      <c r="H208" s="18" t="s">
        <v>31</v>
      </c>
      <c r="I208" s="44">
        <v>35217</v>
      </c>
      <c r="J208" s="18" t="s">
        <v>43</v>
      </c>
      <c r="K208" s="18" t="s">
        <v>516</v>
      </c>
      <c r="L208" s="18" t="s">
        <v>400</v>
      </c>
      <c r="M208" s="18" t="s">
        <v>46</v>
      </c>
      <c r="N208" s="40">
        <v>70.8</v>
      </c>
      <c r="O208" s="18">
        <v>4</v>
      </c>
      <c r="P208" s="17"/>
    </row>
    <row r="209" s="1" customFormat="1" ht="24" customHeight="1" spans="1:16">
      <c r="A209" s="17">
        <v>205</v>
      </c>
      <c r="B209" s="18"/>
      <c r="C209" s="18"/>
      <c r="D209" s="18"/>
      <c r="E209" s="18"/>
      <c r="F209" s="18"/>
      <c r="G209" s="18" t="s">
        <v>517</v>
      </c>
      <c r="H209" s="18" t="s">
        <v>31</v>
      </c>
      <c r="I209" s="44">
        <v>33117</v>
      </c>
      <c r="J209" s="18" t="s">
        <v>43</v>
      </c>
      <c r="K209" s="18" t="s">
        <v>413</v>
      </c>
      <c r="L209" s="18" t="s">
        <v>400</v>
      </c>
      <c r="M209" s="18" t="s">
        <v>46</v>
      </c>
      <c r="N209" s="40">
        <v>67.2</v>
      </c>
      <c r="O209" s="18">
        <v>5</v>
      </c>
      <c r="P209" s="17"/>
    </row>
    <row r="210" s="1" customFormat="1" ht="24" customHeight="1" spans="1:16">
      <c r="A210" s="17">
        <v>206</v>
      </c>
      <c r="B210" s="18"/>
      <c r="C210" s="18"/>
      <c r="D210" s="18"/>
      <c r="E210" s="18"/>
      <c r="F210" s="18"/>
      <c r="G210" s="18" t="s">
        <v>518</v>
      </c>
      <c r="H210" s="18" t="s">
        <v>31</v>
      </c>
      <c r="I210" s="44">
        <v>34425</v>
      </c>
      <c r="J210" s="18" t="s">
        <v>43</v>
      </c>
      <c r="K210" s="18" t="s">
        <v>519</v>
      </c>
      <c r="L210" s="18" t="s">
        <v>400</v>
      </c>
      <c r="M210" s="18" t="s">
        <v>46</v>
      </c>
      <c r="N210" s="40">
        <v>66.8</v>
      </c>
      <c r="O210" s="18">
        <v>6</v>
      </c>
      <c r="P210" s="17"/>
    </row>
    <row r="211" s="1" customFormat="1" ht="24" spans="1:16">
      <c r="A211" s="17">
        <v>207</v>
      </c>
      <c r="B211" s="18">
        <v>831117</v>
      </c>
      <c r="C211" s="18" t="s">
        <v>507</v>
      </c>
      <c r="D211" s="18" t="s">
        <v>414</v>
      </c>
      <c r="E211" s="18">
        <v>1</v>
      </c>
      <c r="F211" s="18">
        <v>1</v>
      </c>
      <c r="G211" s="18" t="s">
        <v>520</v>
      </c>
      <c r="H211" s="18" t="s">
        <v>23</v>
      </c>
      <c r="I211" s="44">
        <v>35339</v>
      </c>
      <c r="J211" s="18" t="s">
        <v>43</v>
      </c>
      <c r="K211" s="18" t="s">
        <v>103</v>
      </c>
      <c r="L211" s="18" t="s">
        <v>414</v>
      </c>
      <c r="M211" s="18" t="s">
        <v>46</v>
      </c>
      <c r="N211" s="40">
        <v>70.4</v>
      </c>
      <c r="O211" s="18">
        <v>1</v>
      </c>
      <c r="P211" s="17"/>
    </row>
    <row r="212" s="1" customFormat="1" ht="24" customHeight="1" spans="1:16">
      <c r="A212" s="17">
        <v>208</v>
      </c>
      <c r="B212" s="20">
        <v>831118</v>
      </c>
      <c r="C212" s="20" t="s">
        <v>507</v>
      </c>
      <c r="D212" s="20" t="s">
        <v>389</v>
      </c>
      <c r="E212" s="20">
        <v>2</v>
      </c>
      <c r="F212" s="20">
        <v>3</v>
      </c>
      <c r="G212" s="18" t="s">
        <v>521</v>
      </c>
      <c r="H212" s="18" t="s">
        <v>31</v>
      </c>
      <c r="I212" s="44">
        <v>32568</v>
      </c>
      <c r="J212" s="18" t="s">
        <v>43</v>
      </c>
      <c r="K212" s="18" t="s">
        <v>103</v>
      </c>
      <c r="L212" s="18" t="s">
        <v>389</v>
      </c>
      <c r="M212" s="18" t="s">
        <v>46</v>
      </c>
      <c r="N212" s="40">
        <v>73.8</v>
      </c>
      <c r="O212" s="18">
        <v>1</v>
      </c>
      <c r="P212" s="17"/>
    </row>
    <row r="213" s="1" customFormat="1" ht="24" spans="1:16">
      <c r="A213" s="17">
        <v>209</v>
      </c>
      <c r="B213" s="22"/>
      <c r="C213" s="22"/>
      <c r="D213" s="22"/>
      <c r="E213" s="22"/>
      <c r="F213" s="22"/>
      <c r="G213" s="18" t="s">
        <v>522</v>
      </c>
      <c r="H213" s="18" t="s">
        <v>23</v>
      </c>
      <c r="I213" s="44">
        <v>34790</v>
      </c>
      <c r="J213" s="18" t="s">
        <v>43</v>
      </c>
      <c r="K213" s="18" t="s">
        <v>373</v>
      </c>
      <c r="L213" s="18" t="s">
        <v>389</v>
      </c>
      <c r="M213" s="18" t="s">
        <v>46</v>
      </c>
      <c r="N213" s="40">
        <v>70.8</v>
      </c>
      <c r="O213" s="18">
        <v>2</v>
      </c>
      <c r="P213" s="17"/>
    </row>
    <row r="214" s="1" customFormat="1" ht="24" spans="1:16">
      <c r="A214" s="17">
        <v>210</v>
      </c>
      <c r="B214" s="18">
        <v>831119</v>
      </c>
      <c r="C214" s="18" t="s">
        <v>507</v>
      </c>
      <c r="D214" s="18" t="s">
        <v>367</v>
      </c>
      <c r="E214" s="18">
        <v>1</v>
      </c>
      <c r="F214" s="18">
        <v>1</v>
      </c>
      <c r="G214" s="18" t="s">
        <v>523</v>
      </c>
      <c r="H214" s="18" t="s">
        <v>23</v>
      </c>
      <c r="I214" s="44">
        <v>35370</v>
      </c>
      <c r="J214" s="18" t="s">
        <v>43</v>
      </c>
      <c r="K214" s="18" t="s">
        <v>103</v>
      </c>
      <c r="L214" s="18" t="s">
        <v>367</v>
      </c>
      <c r="M214" s="18" t="s">
        <v>46</v>
      </c>
      <c r="N214" s="40">
        <v>75.8</v>
      </c>
      <c r="O214" s="18">
        <v>1</v>
      </c>
      <c r="P214" s="17"/>
    </row>
    <row r="215" s="1" customFormat="1" ht="24" customHeight="1" spans="1:16">
      <c r="A215" s="17">
        <v>211</v>
      </c>
      <c r="B215" s="18">
        <v>831120</v>
      </c>
      <c r="C215" s="18" t="s">
        <v>507</v>
      </c>
      <c r="D215" s="18" t="s">
        <v>344</v>
      </c>
      <c r="E215" s="18">
        <v>2</v>
      </c>
      <c r="F215" s="18">
        <v>2</v>
      </c>
      <c r="G215" s="18" t="s">
        <v>524</v>
      </c>
      <c r="H215" s="18" t="s">
        <v>23</v>
      </c>
      <c r="I215" s="44">
        <v>35065</v>
      </c>
      <c r="J215" s="18" t="s">
        <v>43</v>
      </c>
      <c r="K215" s="18" t="s">
        <v>473</v>
      </c>
      <c r="L215" s="18" t="s">
        <v>344</v>
      </c>
      <c r="M215" s="18" t="s">
        <v>46</v>
      </c>
      <c r="N215" s="40">
        <v>77.8</v>
      </c>
      <c r="O215" s="18">
        <v>1</v>
      </c>
      <c r="P215" s="17"/>
    </row>
    <row r="216" s="1" customFormat="1" ht="24" spans="1:16">
      <c r="A216" s="17">
        <v>212</v>
      </c>
      <c r="B216" s="18"/>
      <c r="C216" s="18"/>
      <c r="D216" s="18"/>
      <c r="E216" s="18"/>
      <c r="F216" s="18"/>
      <c r="G216" s="18" t="s">
        <v>525</v>
      </c>
      <c r="H216" s="18" t="s">
        <v>31</v>
      </c>
      <c r="I216" s="44" t="s">
        <v>526</v>
      </c>
      <c r="J216" s="18" t="s">
        <v>43</v>
      </c>
      <c r="K216" s="18" t="s">
        <v>357</v>
      </c>
      <c r="L216" s="18" t="s">
        <v>344</v>
      </c>
      <c r="M216" s="18" t="s">
        <v>46</v>
      </c>
      <c r="N216" s="40">
        <v>76.6</v>
      </c>
      <c r="O216" s="18">
        <v>2</v>
      </c>
      <c r="P216" s="17"/>
    </row>
    <row r="217" s="1" customFormat="1" ht="24" spans="1:16">
      <c r="A217" s="17">
        <v>213</v>
      </c>
      <c r="B217" s="18">
        <v>831123</v>
      </c>
      <c r="C217" s="18" t="s">
        <v>507</v>
      </c>
      <c r="D217" s="18" t="s">
        <v>497</v>
      </c>
      <c r="E217" s="18">
        <v>1</v>
      </c>
      <c r="F217" s="18">
        <v>3</v>
      </c>
      <c r="G217" s="18" t="s">
        <v>527</v>
      </c>
      <c r="H217" s="18" t="s">
        <v>31</v>
      </c>
      <c r="I217" s="44">
        <v>35309</v>
      </c>
      <c r="J217" s="18" t="s">
        <v>43</v>
      </c>
      <c r="K217" s="18" t="s">
        <v>103</v>
      </c>
      <c r="L217" s="18" t="s">
        <v>497</v>
      </c>
      <c r="M217" s="18" t="s">
        <v>46</v>
      </c>
      <c r="N217" s="40">
        <v>73</v>
      </c>
      <c r="O217" s="18">
        <v>1</v>
      </c>
      <c r="P217" s="17"/>
    </row>
    <row r="218" s="1" customFormat="1" ht="24" spans="1:16">
      <c r="A218" s="17">
        <v>214</v>
      </c>
      <c r="B218" s="18">
        <v>831124</v>
      </c>
      <c r="C218" s="18" t="s">
        <v>507</v>
      </c>
      <c r="D218" s="18" t="s">
        <v>528</v>
      </c>
      <c r="E218" s="18">
        <v>1</v>
      </c>
      <c r="F218" s="18">
        <v>2</v>
      </c>
      <c r="G218" s="18" t="s">
        <v>529</v>
      </c>
      <c r="H218" s="18" t="s">
        <v>23</v>
      </c>
      <c r="I218" s="44">
        <v>35247</v>
      </c>
      <c r="J218" s="18" t="s">
        <v>43</v>
      </c>
      <c r="K218" s="18" t="s">
        <v>179</v>
      </c>
      <c r="L218" s="18" t="s">
        <v>530</v>
      </c>
      <c r="M218" s="18" t="s">
        <v>46</v>
      </c>
      <c r="N218" s="40">
        <v>75.8</v>
      </c>
      <c r="O218" s="18">
        <v>1</v>
      </c>
      <c r="P218" s="17"/>
    </row>
    <row r="219" s="1" customFormat="1" ht="24" customHeight="1" spans="1:16">
      <c r="A219" s="17">
        <v>215</v>
      </c>
      <c r="B219" s="20">
        <v>831126</v>
      </c>
      <c r="C219" s="20" t="s">
        <v>507</v>
      </c>
      <c r="D219" s="20" t="s">
        <v>467</v>
      </c>
      <c r="E219" s="20">
        <v>5</v>
      </c>
      <c r="F219" s="20">
        <v>16</v>
      </c>
      <c r="G219" s="18" t="s">
        <v>531</v>
      </c>
      <c r="H219" s="18" t="s">
        <v>31</v>
      </c>
      <c r="I219" s="44">
        <v>35309</v>
      </c>
      <c r="J219" s="18" t="s">
        <v>43</v>
      </c>
      <c r="K219" s="18" t="s">
        <v>357</v>
      </c>
      <c r="L219" s="18" t="s">
        <v>467</v>
      </c>
      <c r="M219" s="18" t="s">
        <v>46</v>
      </c>
      <c r="N219" s="40">
        <v>86</v>
      </c>
      <c r="O219" s="18">
        <v>1</v>
      </c>
      <c r="P219" s="17"/>
    </row>
    <row r="220" s="1" customFormat="1" ht="24" customHeight="1" spans="1:16">
      <c r="A220" s="17">
        <v>216</v>
      </c>
      <c r="B220" s="25"/>
      <c r="C220" s="25"/>
      <c r="D220" s="25"/>
      <c r="E220" s="25"/>
      <c r="F220" s="25"/>
      <c r="G220" s="18" t="s">
        <v>532</v>
      </c>
      <c r="H220" s="18" t="s">
        <v>23</v>
      </c>
      <c r="I220" s="44">
        <v>35521</v>
      </c>
      <c r="J220" s="18" t="s">
        <v>43</v>
      </c>
      <c r="K220" s="18" t="s">
        <v>490</v>
      </c>
      <c r="L220" s="18" t="s">
        <v>533</v>
      </c>
      <c r="M220" s="18" t="s">
        <v>46</v>
      </c>
      <c r="N220" s="40">
        <v>79.2</v>
      </c>
      <c r="O220" s="18">
        <v>2</v>
      </c>
      <c r="P220" s="17"/>
    </row>
    <row r="221" s="1" customFormat="1" ht="24" customHeight="1" spans="1:16">
      <c r="A221" s="17">
        <v>217</v>
      </c>
      <c r="B221" s="25"/>
      <c r="C221" s="25"/>
      <c r="D221" s="25"/>
      <c r="E221" s="25"/>
      <c r="F221" s="25"/>
      <c r="G221" s="18" t="s">
        <v>534</v>
      </c>
      <c r="H221" s="18" t="s">
        <v>23</v>
      </c>
      <c r="I221" s="44">
        <v>35855</v>
      </c>
      <c r="J221" s="18" t="s">
        <v>43</v>
      </c>
      <c r="K221" s="18" t="s">
        <v>350</v>
      </c>
      <c r="L221" s="18" t="s">
        <v>467</v>
      </c>
      <c r="M221" s="18" t="s">
        <v>46</v>
      </c>
      <c r="N221" s="40">
        <v>78.6</v>
      </c>
      <c r="O221" s="18">
        <v>3</v>
      </c>
      <c r="P221" s="17"/>
    </row>
    <row r="222" s="1" customFormat="1" ht="24" customHeight="1" spans="1:16">
      <c r="A222" s="17">
        <v>218</v>
      </c>
      <c r="B222" s="25"/>
      <c r="C222" s="25"/>
      <c r="D222" s="25"/>
      <c r="E222" s="25"/>
      <c r="F222" s="25"/>
      <c r="G222" s="18" t="s">
        <v>535</v>
      </c>
      <c r="H222" s="18" t="s">
        <v>23</v>
      </c>
      <c r="I222" s="44">
        <v>34759</v>
      </c>
      <c r="J222" s="18" t="s">
        <v>43</v>
      </c>
      <c r="K222" s="18" t="s">
        <v>536</v>
      </c>
      <c r="L222" s="18" t="s">
        <v>467</v>
      </c>
      <c r="M222" s="18" t="s">
        <v>46</v>
      </c>
      <c r="N222" s="40">
        <v>78.4</v>
      </c>
      <c r="O222" s="18">
        <v>4</v>
      </c>
      <c r="P222" s="17"/>
    </row>
    <row r="223" s="1" customFormat="1" ht="24" customHeight="1" spans="1:16">
      <c r="A223" s="17">
        <v>219</v>
      </c>
      <c r="B223" s="22"/>
      <c r="C223" s="22"/>
      <c r="D223" s="22"/>
      <c r="E223" s="22"/>
      <c r="F223" s="22"/>
      <c r="G223" s="18" t="s">
        <v>537</v>
      </c>
      <c r="H223" s="18" t="s">
        <v>31</v>
      </c>
      <c r="I223" s="44">
        <v>35156</v>
      </c>
      <c r="J223" s="18" t="s">
        <v>43</v>
      </c>
      <c r="K223" s="18" t="s">
        <v>346</v>
      </c>
      <c r="L223" s="18" t="s">
        <v>467</v>
      </c>
      <c r="M223" s="18" t="s">
        <v>46</v>
      </c>
      <c r="N223" s="40">
        <v>74.8</v>
      </c>
      <c r="O223" s="18">
        <v>5</v>
      </c>
      <c r="P223" s="17"/>
    </row>
    <row r="224" s="1" customFormat="1" ht="24" spans="1:16">
      <c r="A224" s="17">
        <v>220</v>
      </c>
      <c r="B224" s="18">
        <v>831127</v>
      </c>
      <c r="C224" s="18" t="s">
        <v>507</v>
      </c>
      <c r="D224" s="18" t="s">
        <v>384</v>
      </c>
      <c r="E224" s="18">
        <v>1</v>
      </c>
      <c r="F224" s="18">
        <v>1</v>
      </c>
      <c r="G224" s="18" t="s">
        <v>538</v>
      </c>
      <c r="H224" s="18" t="s">
        <v>23</v>
      </c>
      <c r="I224" s="44">
        <v>35217</v>
      </c>
      <c r="J224" s="18" t="s">
        <v>43</v>
      </c>
      <c r="K224" s="18" t="s">
        <v>494</v>
      </c>
      <c r="L224" s="18" t="s">
        <v>384</v>
      </c>
      <c r="M224" s="18" t="s">
        <v>46</v>
      </c>
      <c r="N224" s="40">
        <v>69.6</v>
      </c>
      <c r="O224" s="18">
        <v>1</v>
      </c>
      <c r="P224" s="17"/>
    </row>
    <row r="225" s="1" customFormat="1" ht="24" spans="1:16">
      <c r="A225" s="17">
        <v>221</v>
      </c>
      <c r="B225" s="18">
        <v>831128</v>
      </c>
      <c r="C225" s="18" t="s">
        <v>507</v>
      </c>
      <c r="D225" s="18" t="s">
        <v>432</v>
      </c>
      <c r="E225" s="18">
        <v>1</v>
      </c>
      <c r="F225" s="18">
        <v>1</v>
      </c>
      <c r="G225" s="18" t="s">
        <v>220</v>
      </c>
      <c r="H225" s="18" t="s">
        <v>23</v>
      </c>
      <c r="I225" s="44">
        <v>34669</v>
      </c>
      <c r="J225" s="18" t="s">
        <v>43</v>
      </c>
      <c r="K225" s="18" t="s">
        <v>373</v>
      </c>
      <c r="L225" s="18" t="s">
        <v>432</v>
      </c>
      <c r="M225" s="18" t="s">
        <v>46</v>
      </c>
      <c r="N225" s="40">
        <v>73.2</v>
      </c>
      <c r="O225" s="18">
        <v>1</v>
      </c>
      <c r="P225" s="17"/>
    </row>
    <row r="226" s="1" customFormat="1" ht="48" spans="1:16">
      <c r="A226" s="17">
        <v>222</v>
      </c>
      <c r="B226" s="18">
        <v>831129</v>
      </c>
      <c r="C226" s="18" t="s">
        <v>507</v>
      </c>
      <c r="D226" s="18" t="s">
        <v>398</v>
      </c>
      <c r="E226" s="18">
        <v>1</v>
      </c>
      <c r="F226" s="18">
        <v>2</v>
      </c>
      <c r="G226" s="18" t="s">
        <v>539</v>
      </c>
      <c r="H226" s="18" t="s">
        <v>23</v>
      </c>
      <c r="I226" s="44">
        <v>30682</v>
      </c>
      <c r="J226" s="18" t="s">
        <v>43</v>
      </c>
      <c r="K226" s="18" t="s">
        <v>103</v>
      </c>
      <c r="L226" s="18" t="s">
        <v>540</v>
      </c>
      <c r="M226" s="18" t="s">
        <v>256</v>
      </c>
      <c r="N226" s="40">
        <v>77</v>
      </c>
      <c r="O226" s="18">
        <v>1</v>
      </c>
      <c r="P226" s="17" t="s">
        <v>541</v>
      </c>
    </row>
    <row r="227" s="1" customFormat="1" ht="48" spans="1:16">
      <c r="A227" s="17">
        <v>223</v>
      </c>
      <c r="B227" s="18">
        <v>831130</v>
      </c>
      <c r="C227" s="18" t="s">
        <v>507</v>
      </c>
      <c r="D227" s="18" t="s">
        <v>398</v>
      </c>
      <c r="E227" s="18">
        <v>1</v>
      </c>
      <c r="F227" s="18">
        <v>1</v>
      </c>
      <c r="G227" s="18" t="s">
        <v>542</v>
      </c>
      <c r="H227" s="18" t="s">
        <v>23</v>
      </c>
      <c r="I227" s="44">
        <v>32264</v>
      </c>
      <c r="J227" s="18" t="s">
        <v>43</v>
      </c>
      <c r="K227" s="18" t="s">
        <v>543</v>
      </c>
      <c r="L227" s="18" t="s">
        <v>398</v>
      </c>
      <c r="M227" s="18" t="s">
        <v>256</v>
      </c>
      <c r="N227" s="40">
        <v>73.4</v>
      </c>
      <c r="O227" s="18">
        <v>1</v>
      </c>
      <c r="P227" s="17" t="s">
        <v>544</v>
      </c>
    </row>
    <row r="228" s="1" customFormat="1" ht="24" spans="1:16">
      <c r="A228" s="17">
        <v>224</v>
      </c>
      <c r="B228" s="18">
        <v>831133</v>
      </c>
      <c r="C228" s="18" t="s">
        <v>507</v>
      </c>
      <c r="D228" s="18" t="s">
        <v>470</v>
      </c>
      <c r="E228" s="18">
        <v>1</v>
      </c>
      <c r="F228" s="18">
        <v>2</v>
      </c>
      <c r="G228" s="18" t="s">
        <v>545</v>
      </c>
      <c r="H228" s="18" t="s">
        <v>23</v>
      </c>
      <c r="I228" s="44">
        <v>33695</v>
      </c>
      <c r="J228" s="18" t="s">
        <v>43</v>
      </c>
      <c r="K228" s="18" t="s">
        <v>546</v>
      </c>
      <c r="L228" s="18" t="s">
        <v>470</v>
      </c>
      <c r="M228" s="18" t="s">
        <v>46</v>
      </c>
      <c r="N228" s="40">
        <v>77.8</v>
      </c>
      <c r="O228" s="18">
        <v>1</v>
      </c>
      <c r="P228" s="17"/>
    </row>
    <row r="229" s="1" customFormat="1" ht="36" spans="1:16">
      <c r="A229" s="17">
        <v>225</v>
      </c>
      <c r="B229" s="18">
        <v>831134</v>
      </c>
      <c r="C229" s="18" t="s">
        <v>547</v>
      </c>
      <c r="D229" s="18" t="s">
        <v>548</v>
      </c>
      <c r="E229" s="18">
        <v>1</v>
      </c>
      <c r="F229" s="17">
        <v>1</v>
      </c>
      <c r="G229" s="18" t="s">
        <v>549</v>
      </c>
      <c r="H229" s="18" t="s">
        <v>23</v>
      </c>
      <c r="I229" s="44">
        <v>36465</v>
      </c>
      <c r="J229" s="18" t="s">
        <v>24</v>
      </c>
      <c r="K229" s="18" t="s">
        <v>466</v>
      </c>
      <c r="L229" s="18" t="s">
        <v>470</v>
      </c>
      <c r="M229" s="18" t="s">
        <v>27</v>
      </c>
      <c r="N229" s="40">
        <v>72.2</v>
      </c>
      <c r="O229" s="18">
        <v>1</v>
      </c>
      <c r="P229" s="17"/>
    </row>
    <row r="230" s="1" customFormat="1" ht="48" spans="1:16">
      <c r="A230" s="17">
        <v>226</v>
      </c>
      <c r="B230" s="18">
        <v>831135</v>
      </c>
      <c r="C230" s="18" t="s">
        <v>547</v>
      </c>
      <c r="D230" s="18" t="s">
        <v>550</v>
      </c>
      <c r="E230" s="18">
        <v>1</v>
      </c>
      <c r="F230" s="17">
        <v>2</v>
      </c>
      <c r="G230" s="18" t="s">
        <v>551</v>
      </c>
      <c r="H230" s="18" t="s">
        <v>31</v>
      </c>
      <c r="I230" s="58">
        <v>35765</v>
      </c>
      <c r="J230" s="17" t="s">
        <v>24</v>
      </c>
      <c r="K230" s="18" t="s">
        <v>552</v>
      </c>
      <c r="L230" s="18" t="s">
        <v>553</v>
      </c>
      <c r="M230" s="18" t="s">
        <v>27</v>
      </c>
      <c r="N230" s="43">
        <v>77.2</v>
      </c>
      <c r="O230" s="17">
        <v>1</v>
      </c>
      <c r="P230" s="17"/>
    </row>
    <row r="231" s="1" customFormat="1" ht="35" customHeight="1" spans="1:16">
      <c r="A231" s="17">
        <v>227</v>
      </c>
      <c r="B231" s="18">
        <v>831136</v>
      </c>
      <c r="C231" s="18" t="s">
        <v>547</v>
      </c>
      <c r="D231" s="18" t="s">
        <v>554</v>
      </c>
      <c r="E231" s="18">
        <v>5</v>
      </c>
      <c r="F231" s="18">
        <v>6</v>
      </c>
      <c r="G231" s="18" t="s">
        <v>555</v>
      </c>
      <c r="H231" s="18" t="s">
        <v>31</v>
      </c>
      <c r="I231" s="58">
        <v>35796</v>
      </c>
      <c r="J231" s="17" t="s">
        <v>24</v>
      </c>
      <c r="K231" s="18" t="s">
        <v>556</v>
      </c>
      <c r="L231" s="18" t="s">
        <v>470</v>
      </c>
      <c r="M231" s="18" t="s">
        <v>27</v>
      </c>
      <c r="N231" s="43">
        <v>78.2</v>
      </c>
      <c r="O231" s="17">
        <v>1</v>
      </c>
      <c r="P231" s="17"/>
    </row>
    <row r="232" s="1" customFormat="1" ht="35" customHeight="1" spans="1:16">
      <c r="A232" s="17">
        <v>228</v>
      </c>
      <c r="B232" s="18"/>
      <c r="C232" s="18"/>
      <c r="D232" s="18"/>
      <c r="E232" s="18"/>
      <c r="F232" s="18"/>
      <c r="G232" s="18" t="s">
        <v>557</v>
      </c>
      <c r="H232" s="18" t="s">
        <v>31</v>
      </c>
      <c r="I232" s="59">
        <v>35704</v>
      </c>
      <c r="J232" s="17" t="s">
        <v>24</v>
      </c>
      <c r="K232" s="18" t="s">
        <v>350</v>
      </c>
      <c r="L232" s="18" t="s">
        <v>470</v>
      </c>
      <c r="M232" s="18" t="s">
        <v>27</v>
      </c>
      <c r="N232" s="43">
        <v>77</v>
      </c>
      <c r="O232" s="17">
        <v>2</v>
      </c>
      <c r="P232" s="17"/>
    </row>
    <row r="233" s="1" customFormat="1" ht="35" customHeight="1" spans="1:16">
      <c r="A233" s="17">
        <v>229</v>
      </c>
      <c r="B233" s="18"/>
      <c r="C233" s="18"/>
      <c r="D233" s="18"/>
      <c r="E233" s="18"/>
      <c r="F233" s="18"/>
      <c r="G233" s="17" t="s">
        <v>558</v>
      </c>
      <c r="H233" s="17" t="s">
        <v>23</v>
      </c>
      <c r="I233" s="59">
        <v>35855</v>
      </c>
      <c r="J233" s="17" t="s">
        <v>24</v>
      </c>
      <c r="K233" s="18" t="s">
        <v>559</v>
      </c>
      <c r="L233" s="18" t="s">
        <v>560</v>
      </c>
      <c r="M233" s="18" t="s">
        <v>27</v>
      </c>
      <c r="N233" s="43">
        <v>76.4</v>
      </c>
      <c r="O233" s="17">
        <v>3</v>
      </c>
      <c r="P233" s="17" t="s">
        <v>561</v>
      </c>
    </row>
    <row r="234" s="1" customFormat="1" ht="35" customHeight="1" spans="1:16">
      <c r="A234" s="17">
        <v>230</v>
      </c>
      <c r="B234" s="18"/>
      <c r="C234" s="18"/>
      <c r="D234" s="18"/>
      <c r="E234" s="18"/>
      <c r="F234" s="18"/>
      <c r="G234" s="18" t="s">
        <v>562</v>
      </c>
      <c r="H234" s="18" t="s">
        <v>23</v>
      </c>
      <c r="I234" s="58">
        <v>35735</v>
      </c>
      <c r="J234" s="17" t="s">
        <v>24</v>
      </c>
      <c r="K234" s="18" t="s">
        <v>556</v>
      </c>
      <c r="L234" s="18" t="s">
        <v>470</v>
      </c>
      <c r="M234" s="18" t="s">
        <v>27</v>
      </c>
      <c r="N234" s="43">
        <v>74.6</v>
      </c>
      <c r="O234" s="17">
        <v>4</v>
      </c>
      <c r="P234" s="17"/>
    </row>
    <row r="235" s="1" customFormat="1" ht="35" customHeight="1" spans="1:16">
      <c r="A235" s="17">
        <v>231</v>
      </c>
      <c r="B235" s="18"/>
      <c r="C235" s="18"/>
      <c r="D235" s="18"/>
      <c r="E235" s="18"/>
      <c r="F235" s="18"/>
      <c r="G235" s="18" t="s">
        <v>563</v>
      </c>
      <c r="H235" s="18" t="s">
        <v>23</v>
      </c>
      <c r="I235" s="58">
        <v>36192</v>
      </c>
      <c r="J235" s="17" t="s">
        <v>24</v>
      </c>
      <c r="K235" s="18" t="s">
        <v>564</v>
      </c>
      <c r="L235" s="18" t="s">
        <v>560</v>
      </c>
      <c r="M235" s="18" t="s">
        <v>27</v>
      </c>
      <c r="N235" s="43">
        <v>69.2</v>
      </c>
      <c r="O235" s="17">
        <v>5</v>
      </c>
      <c r="P235" s="17"/>
    </row>
    <row r="236" s="1" customFormat="1" ht="35" customHeight="1" spans="1:16">
      <c r="A236" s="17">
        <v>232</v>
      </c>
      <c r="B236" s="18"/>
      <c r="C236" s="18"/>
      <c r="D236" s="18"/>
      <c r="E236" s="18"/>
      <c r="F236" s="18"/>
      <c r="G236" s="18" t="s">
        <v>565</v>
      </c>
      <c r="H236" s="18" t="s">
        <v>23</v>
      </c>
      <c r="I236" s="59">
        <v>35704</v>
      </c>
      <c r="J236" s="17" t="s">
        <v>24</v>
      </c>
      <c r="K236" s="18" t="s">
        <v>566</v>
      </c>
      <c r="L236" s="18" t="s">
        <v>560</v>
      </c>
      <c r="M236" s="18" t="s">
        <v>27</v>
      </c>
      <c r="N236" s="43">
        <v>67.6</v>
      </c>
      <c r="O236" s="17">
        <v>6</v>
      </c>
      <c r="P236" s="17"/>
    </row>
  </sheetData>
  <mergeCells count="273">
    <mergeCell ref="A1:P1"/>
    <mergeCell ref="A2:P2"/>
    <mergeCell ref="B3:F3"/>
    <mergeCell ref="G3:O3"/>
    <mergeCell ref="A3:A4"/>
    <mergeCell ref="B7:B8"/>
    <mergeCell ref="B10:B11"/>
    <mergeCell ref="B12:B13"/>
    <mergeCell ref="B24:B28"/>
    <mergeCell ref="B29:B30"/>
    <mergeCell ref="B31:B32"/>
    <mergeCell ref="B36:B41"/>
    <mergeCell ref="B42:B49"/>
    <mergeCell ref="B50:B53"/>
    <mergeCell ref="B54:B56"/>
    <mergeCell ref="B57:B58"/>
    <mergeCell ref="B59:B62"/>
    <mergeCell ref="B64:B66"/>
    <mergeCell ref="B70:B71"/>
    <mergeCell ref="B72:B75"/>
    <mergeCell ref="B77:B78"/>
    <mergeCell ref="B79:B81"/>
    <mergeCell ref="B82:B87"/>
    <mergeCell ref="B88:B93"/>
    <mergeCell ref="B94:B96"/>
    <mergeCell ref="B97:B100"/>
    <mergeCell ref="B101:B103"/>
    <mergeCell ref="B104:B105"/>
    <mergeCell ref="B109:B110"/>
    <mergeCell ref="B116:B119"/>
    <mergeCell ref="B121:B122"/>
    <mergeCell ref="B124:B125"/>
    <mergeCell ref="B126:B127"/>
    <mergeCell ref="B130:B131"/>
    <mergeCell ref="B135:B136"/>
    <mergeCell ref="B139:B140"/>
    <mergeCell ref="B142:B143"/>
    <mergeCell ref="B145:B146"/>
    <mergeCell ref="B147:B148"/>
    <mergeCell ref="B149:B152"/>
    <mergeCell ref="B153:B154"/>
    <mergeCell ref="B155:B156"/>
    <mergeCell ref="B157:B163"/>
    <mergeCell ref="B164:B165"/>
    <mergeCell ref="B167:B170"/>
    <mergeCell ref="B171:B174"/>
    <mergeCell ref="B175:B176"/>
    <mergeCell ref="B177:B178"/>
    <mergeCell ref="B179:B182"/>
    <mergeCell ref="B184:B185"/>
    <mergeCell ref="B186:B191"/>
    <mergeCell ref="B195:B197"/>
    <mergeCell ref="B198:B199"/>
    <mergeCell ref="B205:B210"/>
    <mergeCell ref="B212:B213"/>
    <mergeCell ref="B215:B216"/>
    <mergeCell ref="B219:B223"/>
    <mergeCell ref="B231:B236"/>
    <mergeCell ref="C7:C8"/>
    <mergeCell ref="C10:C11"/>
    <mergeCell ref="C12:C13"/>
    <mergeCell ref="C24:C28"/>
    <mergeCell ref="C29:C30"/>
    <mergeCell ref="C31:C32"/>
    <mergeCell ref="C36:C41"/>
    <mergeCell ref="C42:C49"/>
    <mergeCell ref="C50:C53"/>
    <mergeCell ref="C54:C56"/>
    <mergeCell ref="C57:C58"/>
    <mergeCell ref="C59:C62"/>
    <mergeCell ref="C64:C66"/>
    <mergeCell ref="C70:C71"/>
    <mergeCell ref="C72:C75"/>
    <mergeCell ref="C77:C78"/>
    <mergeCell ref="C79:C81"/>
    <mergeCell ref="C82:C87"/>
    <mergeCell ref="C88:C93"/>
    <mergeCell ref="C94:C96"/>
    <mergeCell ref="C97:C100"/>
    <mergeCell ref="C101:C103"/>
    <mergeCell ref="C104:C105"/>
    <mergeCell ref="C109:C110"/>
    <mergeCell ref="C116:C119"/>
    <mergeCell ref="C121:C122"/>
    <mergeCell ref="C124:C125"/>
    <mergeCell ref="C126:C127"/>
    <mergeCell ref="C130:C131"/>
    <mergeCell ref="C135:C136"/>
    <mergeCell ref="C139:C140"/>
    <mergeCell ref="C142:C143"/>
    <mergeCell ref="C145:C146"/>
    <mergeCell ref="C147:C148"/>
    <mergeCell ref="C149:C152"/>
    <mergeCell ref="C153:C154"/>
    <mergeCell ref="C155:C156"/>
    <mergeCell ref="C157:C163"/>
    <mergeCell ref="C164:C165"/>
    <mergeCell ref="C167:C170"/>
    <mergeCell ref="C171:C174"/>
    <mergeCell ref="C175:C176"/>
    <mergeCell ref="C177:C178"/>
    <mergeCell ref="C179:C182"/>
    <mergeCell ref="C184:C185"/>
    <mergeCell ref="C186:C191"/>
    <mergeCell ref="C195:C197"/>
    <mergeCell ref="C198:C199"/>
    <mergeCell ref="C205:C210"/>
    <mergeCell ref="C212:C213"/>
    <mergeCell ref="C215:C216"/>
    <mergeCell ref="C219:C223"/>
    <mergeCell ref="C231:C236"/>
    <mergeCell ref="D7:D8"/>
    <mergeCell ref="D10:D11"/>
    <mergeCell ref="D12:D13"/>
    <mergeCell ref="D24:D28"/>
    <mergeCell ref="D29:D30"/>
    <mergeCell ref="D31:D32"/>
    <mergeCell ref="D36:D41"/>
    <mergeCell ref="D42:D49"/>
    <mergeCell ref="D50:D53"/>
    <mergeCell ref="D54:D56"/>
    <mergeCell ref="D57:D58"/>
    <mergeCell ref="D59:D62"/>
    <mergeCell ref="D64:D66"/>
    <mergeCell ref="D70:D71"/>
    <mergeCell ref="D72:D75"/>
    <mergeCell ref="D77:D78"/>
    <mergeCell ref="D79:D81"/>
    <mergeCell ref="D82:D87"/>
    <mergeCell ref="D88:D93"/>
    <mergeCell ref="D94:D96"/>
    <mergeCell ref="D97:D100"/>
    <mergeCell ref="D101:D103"/>
    <mergeCell ref="D104:D105"/>
    <mergeCell ref="D109:D110"/>
    <mergeCell ref="D116:D119"/>
    <mergeCell ref="D121:D122"/>
    <mergeCell ref="D124:D125"/>
    <mergeCell ref="D126:D127"/>
    <mergeCell ref="D130:D131"/>
    <mergeCell ref="D135:D136"/>
    <mergeCell ref="D139:D140"/>
    <mergeCell ref="D142:D143"/>
    <mergeCell ref="D145:D146"/>
    <mergeCell ref="D147:D148"/>
    <mergeCell ref="D149:D152"/>
    <mergeCell ref="D153:D154"/>
    <mergeCell ref="D155:D156"/>
    <mergeCell ref="D157:D163"/>
    <mergeCell ref="D164:D165"/>
    <mergeCell ref="D167:D170"/>
    <mergeCell ref="D171:D174"/>
    <mergeCell ref="D175:D176"/>
    <mergeCell ref="D177:D178"/>
    <mergeCell ref="D179:D182"/>
    <mergeCell ref="D184:D185"/>
    <mergeCell ref="D186:D191"/>
    <mergeCell ref="D195:D197"/>
    <mergeCell ref="D198:D199"/>
    <mergeCell ref="D205:D210"/>
    <mergeCell ref="D212:D213"/>
    <mergeCell ref="D215:D216"/>
    <mergeCell ref="D219:D223"/>
    <mergeCell ref="D231:D236"/>
    <mergeCell ref="E7:E8"/>
    <mergeCell ref="E10:E11"/>
    <mergeCell ref="E12:E13"/>
    <mergeCell ref="E24:E28"/>
    <mergeCell ref="E29:E30"/>
    <mergeCell ref="E31:E32"/>
    <mergeCell ref="E36:E41"/>
    <mergeCell ref="E42:E49"/>
    <mergeCell ref="E50:E53"/>
    <mergeCell ref="E54:E56"/>
    <mergeCell ref="E57:E58"/>
    <mergeCell ref="E59:E62"/>
    <mergeCell ref="E64:E66"/>
    <mergeCell ref="E70:E71"/>
    <mergeCell ref="E72:E75"/>
    <mergeCell ref="E77:E78"/>
    <mergeCell ref="E79:E81"/>
    <mergeCell ref="E82:E87"/>
    <mergeCell ref="E88:E93"/>
    <mergeCell ref="E94:E96"/>
    <mergeCell ref="E97:E100"/>
    <mergeCell ref="E101:E103"/>
    <mergeCell ref="E104:E105"/>
    <mergeCell ref="E109:E110"/>
    <mergeCell ref="E116:E119"/>
    <mergeCell ref="E121:E122"/>
    <mergeCell ref="E124:E125"/>
    <mergeCell ref="E126:E127"/>
    <mergeCell ref="E130:E131"/>
    <mergeCell ref="E135:E136"/>
    <mergeCell ref="E139:E140"/>
    <mergeCell ref="E142:E143"/>
    <mergeCell ref="E145:E146"/>
    <mergeCell ref="E147:E148"/>
    <mergeCell ref="E149:E152"/>
    <mergeCell ref="E153:E154"/>
    <mergeCell ref="E155:E156"/>
    <mergeCell ref="E157:E163"/>
    <mergeCell ref="E164:E165"/>
    <mergeCell ref="E167:E170"/>
    <mergeCell ref="E171:E174"/>
    <mergeCell ref="E175:E176"/>
    <mergeCell ref="E177:E178"/>
    <mergeCell ref="E179:E182"/>
    <mergeCell ref="E184:E185"/>
    <mergeCell ref="E186:E191"/>
    <mergeCell ref="E195:E197"/>
    <mergeCell ref="E198:E199"/>
    <mergeCell ref="E205:E210"/>
    <mergeCell ref="E212:E213"/>
    <mergeCell ref="E215:E216"/>
    <mergeCell ref="E219:E223"/>
    <mergeCell ref="E231:E236"/>
    <mergeCell ref="F7:F8"/>
    <mergeCell ref="F10:F11"/>
    <mergeCell ref="F12:F13"/>
    <mergeCell ref="F24:F28"/>
    <mergeCell ref="F29:F30"/>
    <mergeCell ref="F31:F32"/>
    <mergeCell ref="F36:F41"/>
    <mergeCell ref="F42:F49"/>
    <mergeCell ref="F50:F53"/>
    <mergeCell ref="F54:F56"/>
    <mergeCell ref="F57:F58"/>
    <mergeCell ref="F59:F62"/>
    <mergeCell ref="F64:F66"/>
    <mergeCell ref="F70:F71"/>
    <mergeCell ref="F72:F75"/>
    <mergeCell ref="F77:F78"/>
    <mergeCell ref="F79:F81"/>
    <mergeCell ref="F82:F87"/>
    <mergeCell ref="F88:F93"/>
    <mergeCell ref="F94:F96"/>
    <mergeCell ref="F97:F100"/>
    <mergeCell ref="F101:F103"/>
    <mergeCell ref="F104:F105"/>
    <mergeCell ref="F109:F110"/>
    <mergeCell ref="F116:F119"/>
    <mergeCell ref="F121:F122"/>
    <mergeCell ref="F124:F125"/>
    <mergeCell ref="F126:F127"/>
    <mergeCell ref="F130:F131"/>
    <mergeCell ref="F135:F136"/>
    <mergeCell ref="F139:F140"/>
    <mergeCell ref="F142:F143"/>
    <mergeCell ref="F145:F146"/>
    <mergeCell ref="F147:F148"/>
    <mergeCell ref="F149:F152"/>
    <mergeCell ref="F153:F154"/>
    <mergeCell ref="F155:F156"/>
    <mergeCell ref="F157:F163"/>
    <mergeCell ref="F164:F165"/>
    <mergeCell ref="F167:F170"/>
    <mergeCell ref="F171:F174"/>
    <mergeCell ref="F175:F176"/>
    <mergeCell ref="F177:F178"/>
    <mergeCell ref="F179:F182"/>
    <mergeCell ref="F184:F185"/>
    <mergeCell ref="F186:F191"/>
    <mergeCell ref="F195:F197"/>
    <mergeCell ref="F198:F199"/>
    <mergeCell ref="F205:F210"/>
    <mergeCell ref="F212:F213"/>
    <mergeCell ref="F215:F216"/>
    <mergeCell ref="F219:F223"/>
    <mergeCell ref="F231:F236"/>
    <mergeCell ref="O150:O151"/>
    <mergeCell ref="O168:O169"/>
    <mergeCell ref="P3:P4"/>
  </mergeCells>
  <pageMargins left="0.196527777777778" right="0.236111111111111" top="0.511805555555556" bottom="0.472222222222222"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杨洋</dc:creator>
  <cp:lastModifiedBy>杨洋</cp:lastModifiedBy>
  <dcterms:created xsi:type="dcterms:W3CDTF">2023-12-25T02:19:00Z</dcterms:created>
  <dcterms:modified xsi:type="dcterms:W3CDTF">2023-12-28T09:19:44Z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76E4CEB73EB24666A53173E16E7893DC_11</vt:lpwstr>
  </property>
  <property fmtid="{D5CDD505-2E9C-101B-9397-08002B2CF9AE}" pid="3" name="KSOProductBuildVer">
    <vt:lpwstr>2052-12.1.0.15990</vt:lpwstr>
  </property>
</Properties>
</file>