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<sst xmlns="http://schemas.openxmlformats.org/spreadsheetml/2006/main" count="25" uniqueCount="21">
  <si>
    <t>雅安经济技术开发区2024年公开考试招聘综合类事业单位工作人员总成绩及进入体检人员名单</t>
  </si>
  <si>
    <t>姓名</t>
  </si>
  <si>
    <t>准考证号</t>
  </si>
  <si>
    <t>岗位编码</t>
  </si>
  <si>
    <t>报考单位</t>
  </si>
  <si>
    <t>笔试成绩</t>
  </si>
  <si>
    <t>笔试折合成绩</t>
  </si>
  <si>
    <t>面试成绩</t>
  </si>
  <si>
    <t>面试折合成绩</t>
  </si>
  <si>
    <t>总成绩</t>
  </si>
  <si>
    <t>名次</t>
  </si>
  <si>
    <t>是否进入体检</t>
  </si>
  <si>
    <t>彭佳佳</t>
  </si>
  <si>
    <t>2024116015930</t>
  </si>
  <si>
    <t>24011001</t>
  </si>
  <si>
    <t>永兴街道便民服务中心</t>
  </si>
  <si>
    <t>是</t>
  </si>
  <si>
    <t>古宏远</t>
  </si>
  <si>
    <t>2024116016012</t>
  </si>
  <si>
    <t>马磷</t>
  </si>
  <si>
    <t>2024116016018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</si>
</sst>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26">
    <font>
      <sz val="10"/>
      <name val="Arial"/>
      <family val="2"/>
    </font>
    <font>
      <sz val="11"/>
      <name val="宋体"/>
      <family val="0"/>
    </font>
    <font>
      <sz val="16"/>
      <name val="方正小标宋简体"/>
      <family val="4"/>
    </font>
    <font>
      <b/>
      <sz val="10"/>
      <name val="Arial"/>
      <family val="2"/>
    </font>
    <font>
      <b/>
      <sz val="10"/>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10"/>
      <name val="宋体"/>
      <family val="0"/>
    </font>
    <font>
      <b/>
      <sz val="11"/>
      <color indexed="9"/>
      <name val="宋体"/>
      <family val="0"/>
    </font>
    <font>
      <b/>
      <sz val="11"/>
      <color indexed="8"/>
      <name val="宋体"/>
      <family val="0"/>
    </font>
    <font>
      <sz val="11"/>
      <color indexed="17"/>
      <name val="宋体"/>
      <family val="0"/>
    </font>
    <font>
      <sz val="11"/>
      <color indexed="20"/>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46"/>
        <bgColor indexed="64"/>
      </patternFill>
    </fill>
    <fill>
      <patternFill patternType="solid">
        <fgColor indexed="56"/>
        <bgColor indexed="64"/>
      </patternFill>
    </fill>
    <fill>
      <patternFill patternType="solid">
        <fgColor indexed="44"/>
        <bgColor indexed="64"/>
      </patternFill>
    </fill>
    <fill>
      <patternFill patternType="solid">
        <fgColor indexed="53"/>
        <bgColor indexed="64"/>
      </patternFill>
    </fill>
    <fill>
      <patternFill patternType="solid">
        <fgColor indexed="29"/>
        <bgColor indexed="64"/>
      </patternFill>
    </fill>
    <fill>
      <patternFill patternType="solid">
        <fgColor indexed="51"/>
        <bgColor indexed="64"/>
      </patternFill>
    </fill>
    <fill>
      <patternFill patternType="solid">
        <fgColor indexed="54"/>
        <bgColor indexed="64"/>
      </patternFill>
    </fill>
    <fill>
      <patternFill patternType="solid">
        <fgColor indexed="22"/>
        <bgColor indexed="64"/>
      </patternFill>
    </fill>
    <fill>
      <patternFill patternType="solid">
        <fgColor indexed="45"/>
        <bgColor indexed="64"/>
      </patternFill>
    </fill>
    <fill>
      <patternFill patternType="solid">
        <fgColor indexed="49"/>
        <bgColor indexed="64"/>
      </patternFill>
    </fill>
    <fill>
      <patternFill patternType="solid">
        <fgColor indexed="10"/>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style="thin"/>
      <right style="thin"/>
      <top style="thin"/>
      <bottom style="thin"/>
    </border>
    <border>
      <left style="thin"/>
      <right style="thin">
        <color indexed="8"/>
      </right>
      <top style="thin"/>
      <bottom style="thin"/>
    </border>
    <border>
      <left style="thin"/>
      <right style="thin">
        <color indexed="8"/>
      </right>
      <top style="thin"/>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76" fontId="0" fillId="0" borderId="0" applyFill="0" applyBorder="0" applyAlignment="0" applyProtection="0"/>
    <xf numFmtId="9" fontId="0" fillId="0" borderId="0" applyFill="0" applyBorder="0" applyAlignment="0" applyProtection="0"/>
    <xf numFmtId="41" fontId="0" fillId="0" borderId="0" applyFill="0" applyBorder="0" applyAlignment="0" applyProtection="0"/>
    <xf numFmtId="177" fontId="0" fillId="0" borderId="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8"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3"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2" fillId="6" borderId="0" applyNumberFormat="0" applyBorder="0" applyAlignment="0" applyProtection="0"/>
    <xf numFmtId="0" fontId="22" fillId="17"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2" fillId="11" borderId="0" applyNumberFormat="0" applyBorder="0" applyAlignment="0" applyProtection="0"/>
  </cellStyleXfs>
  <cellXfs count="11">
    <xf numFmtId="0" fontId="0" fillId="0" borderId="0" xfId="0" applyAlignment="1">
      <alignment/>
    </xf>
    <xf numFmtId="0" fontId="0" fillId="0" borderId="0" xfId="0" applyFill="1" applyAlignment="1">
      <alignment/>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
  <sheetViews>
    <sheetView tabSelected="1" zoomScaleSheetLayoutView="100" workbookViewId="0" topLeftCell="A1">
      <selection activeCell="N4" sqref="N4"/>
    </sheetView>
  </sheetViews>
  <sheetFormatPr defaultColWidth="9.140625" defaultRowHeight="12.75"/>
  <cols>
    <col min="1" max="1" width="9.140625" style="1" customWidth="1"/>
    <col min="2" max="2" width="17.140625" style="1" customWidth="1"/>
    <col min="3" max="3" width="12.421875" style="1" customWidth="1"/>
    <col min="4" max="4" width="22.421875" style="1" customWidth="1"/>
    <col min="5" max="5" width="11.421875" style="1" customWidth="1"/>
    <col min="6" max="9" width="13.00390625" style="1" customWidth="1"/>
    <col min="10" max="10" width="7.140625" style="1" customWidth="1"/>
    <col min="11" max="16384" width="9.140625" style="1" customWidth="1"/>
  </cols>
  <sheetData>
    <row r="1" spans="1:11" ht="36" customHeight="1">
      <c r="A1" s="2" t="s">
        <v>0</v>
      </c>
      <c r="B1" s="2"/>
      <c r="C1" s="2"/>
      <c r="D1" s="2"/>
      <c r="E1" s="2"/>
      <c r="F1" s="2"/>
      <c r="G1" s="2"/>
      <c r="H1" s="2"/>
      <c r="I1" s="2"/>
      <c r="J1" s="2"/>
      <c r="K1" s="2"/>
    </row>
    <row r="2" spans="1:11" ht="52.5" customHeight="1">
      <c r="A2" s="3" t="s">
        <v>1</v>
      </c>
      <c r="B2" s="3" t="s">
        <v>2</v>
      </c>
      <c r="C2" s="3" t="s">
        <v>3</v>
      </c>
      <c r="D2" s="4" t="s">
        <v>4</v>
      </c>
      <c r="E2" s="3" t="s">
        <v>5</v>
      </c>
      <c r="F2" s="4" t="s">
        <v>6</v>
      </c>
      <c r="G2" s="4" t="s">
        <v>7</v>
      </c>
      <c r="H2" s="4" t="s">
        <v>8</v>
      </c>
      <c r="I2" s="4" t="s">
        <v>9</v>
      </c>
      <c r="J2" s="3" t="s">
        <v>10</v>
      </c>
      <c r="K2" s="3" t="s">
        <v>11</v>
      </c>
    </row>
    <row r="3" spans="1:11" ht="52.5" customHeight="1">
      <c r="A3" s="5" t="s">
        <v>12</v>
      </c>
      <c r="B3" s="5" t="s">
        <v>13</v>
      </c>
      <c r="C3" s="5" t="s">
        <v>14</v>
      </c>
      <c r="D3" s="6" t="s">
        <v>15</v>
      </c>
      <c r="E3" s="5">
        <v>72.4</v>
      </c>
      <c r="F3" s="7">
        <f>E3*0.6</f>
        <v>43.440000000000005</v>
      </c>
      <c r="G3" s="7">
        <v>83.8</v>
      </c>
      <c r="H3" s="7">
        <f>G3*0.4</f>
        <v>33.52</v>
      </c>
      <c r="I3" s="7">
        <f>F3+H3</f>
        <v>76.96000000000001</v>
      </c>
      <c r="J3" s="7">
        <v>1</v>
      </c>
      <c r="K3" s="8" t="s">
        <v>16</v>
      </c>
    </row>
    <row r="4" spans="1:11" ht="52.5" customHeight="1">
      <c r="A4" s="5" t="s">
        <v>17</v>
      </c>
      <c r="B4" s="5" t="s">
        <v>18</v>
      </c>
      <c r="C4" s="5" t="s">
        <v>14</v>
      </c>
      <c r="D4" s="6" t="s">
        <v>15</v>
      </c>
      <c r="E4" s="5">
        <v>69</v>
      </c>
      <c r="F4" s="7">
        <f>E4*0.6</f>
        <v>41.4</v>
      </c>
      <c r="G4" s="7">
        <v>80.8</v>
      </c>
      <c r="H4" s="7">
        <f>G4*0.4</f>
        <v>32.32</v>
      </c>
      <c r="I4" s="7">
        <f>F4+H4</f>
        <v>73.72</v>
      </c>
      <c r="J4" s="7">
        <v>2</v>
      </c>
      <c r="K4" s="9"/>
    </row>
    <row r="5" spans="1:11" ht="52.5" customHeight="1">
      <c r="A5" s="5" t="s">
        <v>19</v>
      </c>
      <c r="B5" s="5" t="s">
        <v>20</v>
      </c>
      <c r="C5" s="5" t="s">
        <v>14</v>
      </c>
      <c r="D5" s="6" t="s">
        <v>15</v>
      </c>
      <c r="E5" s="5">
        <v>66.9</v>
      </c>
      <c r="F5" s="7">
        <f>E5*0.6</f>
        <v>40.14</v>
      </c>
      <c r="G5" s="7">
        <v>78.4</v>
      </c>
      <c r="H5" s="7">
        <f>G5*0.4</f>
        <v>31.360000000000003</v>
      </c>
      <c r="I5" s="7">
        <f>F5+H5</f>
        <v>71.5</v>
      </c>
      <c r="J5" s="7">
        <v>3</v>
      </c>
      <c r="K5" s="10"/>
    </row>
  </sheetData>
  <sheetProtection/>
  <mergeCells count="1">
    <mergeCell ref="A1:K1"/>
  </mergeCells>
  <printOptions horizontalCentered="1"/>
  <pageMargins left="0.3145833333333333" right="0.39305555555555555" top="0.5118055555555555" bottom="0.3541666666666667" header="0.3145833333333333" footer="0.118055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娇</cp:lastModifiedBy>
  <cp:lastPrinted>2020-06-30T18:02:25Z</cp:lastPrinted>
  <dcterms:created xsi:type="dcterms:W3CDTF">2020-06-30T18:23:31Z</dcterms:created>
  <dcterms:modified xsi:type="dcterms:W3CDTF">2024-04-15T07:53:00Z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E6620E0C4FEA462C9C32B2A043FB6340</vt:lpwstr>
  </property>
</Properties>
</file>