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一览表" sheetId="4" r:id="rId1"/>
    <sheet name="Sheet2" sheetId="2" r:id="rId2"/>
    <sheet name="Sheet3" sheetId="3" r:id="rId3"/>
  </sheets>
  <definedNames>
    <definedName name="_xlnm._FilterDatabase" localSheetId="0" hidden="1">岗位一览表!$A$4:$XEM$19</definedName>
  </definedNames>
  <calcPr calcId="144525"/>
</workbook>
</file>

<file path=xl/sharedStrings.xml><?xml version="1.0" encoding="utf-8"?>
<sst xmlns="http://schemas.openxmlformats.org/spreadsheetml/2006/main" count="163" uniqueCount="61">
  <si>
    <t>附件1：</t>
  </si>
  <si>
    <t>隆昌市2024年公开考核招聘第一批卫生专业技术人员岗位一览表</t>
  </si>
  <si>
    <t>序号</t>
  </si>
  <si>
    <t>主管部门</t>
  </si>
  <si>
    <t>考聘单位</t>
  </si>
  <si>
    <t>经费形式</t>
  </si>
  <si>
    <t>考聘岗位</t>
  </si>
  <si>
    <t>考聘岗位类别</t>
  </si>
  <si>
    <t>考聘岗位代码</t>
  </si>
  <si>
    <t>考聘名额</t>
  </si>
  <si>
    <t>报考条件</t>
  </si>
  <si>
    <t>咨询电话</t>
  </si>
  <si>
    <t>专业对应的学历要求</t>
  </si>
  <si>
    <t>学位要求</t>
  </si>
  <si>
    <t>专业要求</t>
  </si>
  <si>
    <t>职称、（执业）资格</t>
  </si>
  <si>
    <t>年龄</t>
  </si>
  <si>
    <t>其他条件</t>
  </si>
  <si>
    <t>隆昌市卫生健康局</t>
  </si>
  <si>
    <t>隆昌市人民医院</t>
  </si>
  <si>
    <t>差额拨款</t>
  </si>
  <si>
    <r>
      <rPr>
        <b/>
        <sz val="9"/>
        <rFont val="宋体"/>
        <charset val="134"/>
      </rPr>
      <t>外科医师一</t>
    </r>
    <r>
      <rPr>
        <sz val="9"/>
        <rFont val="宋体"/>
        <charset val="134"/>
      </rPr>
      <t xml:space="preserve">
（血管外科、泌尿外科）</t>
    </r>
  </si>
  <si>
    <t>专技
岗位</t>
  </si>
  <si>
    <t>研究生及以上</t>
  </si>
  <si>
    <t>硕士及以上</t>
  </si>
  <si>
    <t>外科学、中医外科学专业</t>
  </si>
  <si>
    <t>执业医师及以上资格</t>
  </si>
  <si>
    <t>40周岁及以下</t>
  </si>
  <si>
    <t>无</t>
  </si>
  <si>
    <t>隆昌市卫生健康局人事与科教股：0832-3900552</t>
  </si>
  <si>
    <r>
      <rPr>
        <b/>
        <sz val="9"/>
        <rFont val="宋体"/>
        <charset val="134"/>
      </rPr>
      <t>外科医师二</t>
    </r>
    <r>
      <rPr>
        <sz val="9"/>
        <rFont val="宋体"/>
        <charset val="134"/>
      </rPr>
      <t xml:space="preserve">
（骨科、妇产科、五官科）</t>
    </r>
  </si>
  <si>
    <t>本科及以上</t>
  </si>
  <si>
    <t>学士及以上</t>
  </si>
  <si>
    <t>临床医学专业</t>
  </si>
  <si>
    <t>副主任医师及以上职称</t>
  </si>
  <si>
    <t>45周岁及以下</t>
  </si>
  <si>
    <r>
      <rPr>
        <b/>
        <sz val="9"/>
        <rFont val="宋体"/>
        <charset val="134"/>
      </rPr>
      <t>外科医师三</t>
    </r>
    <r>
      <rPr>
        <sz val="9"/>
        <rFont val="宋体"/>
        <charset val="134"/>
      </rPr>
      <t xml:space="preserve">
（外科、妇产科、五官科、皮肤科、口腔科、麻醉科医师）</t>
    </r>
  </si>
  <si>
    <t>临床医学、麻醉学专业</t>
  </si>
  <si>
    <t>主治医师及以上职称</t>
  </si>
  <si>
    <r>
      <rPr>
        <b/>
        <sz val="9"/>
        <rFont val="宋体"/>
        <charset val="134"/>
      </rPr>
      <t>内科医师一</t>
    </r>
    <r>
      <rPr>
        <sz val="9"/>
        <rFont val="宋体"/>
        <charset val="134"/>
      </rPr>
      <t xml:space="preserve">
（心内科、儿科）</t>
    </r>
  </si>
  <si>
    <t>内科学、儿科学专业</t>
  </si>
  <si>
    <r>
      <rPr>
        <b/>
        <sz val="9"/>
        <rFont val="宋体"/>
        <charset val="134"/>
      </rPr>
      <t>内科医师二</t>
    </r>
    <r>
      <rPr>
        <sz val="9"/>
        <rFont val="宋体"/>
        <charset val="134"/>
      </rPr>
      <t xml:space="preserve">
（心内科、儿科）</t>
    </r>
  </si>
  <si>
    <r>
      <rPr>
        <b/>
        <sz val="9"/>
        <rFont val="宋体"/>
        <charset val="134"/>
      </rPr>
      <t>内科医师三</t>
    </r>
    <r>
      <rPr>
        <sz val="9"/>
        <rFont val="宋体"/>
        <charset val="134"/>
      </rPr>
      <t xml:space="preserve">
（内科、儿科、重症医学科、康复医学科、急诊科、精神科）</t>
    </r>
  </si>
  <si>
    <t>临床医学、中西医临床医学、针灸推拿学、康复治疗学、儿科学专业</t>
  </si>
  <si>
    <r>
      <rPr>
        <b/>
        <sz val="9"/>
        <rFont val="宋体"/>
        <charset val="134"/>
      </rPr>
      <t>中西医结合医师</t>
    </r>
    <r>
      <rPr>
        <sz val="9"/>
        <rFont val="宋体"/>
        <charset val="134"/>
      </rPr>
      <t xml:space="preserve">
（康复科、神经内科）</t>
    </r>
  </si>
  <si>
    <t>中西医结合临床专业</t>
  </si>
  <si>
    <t>药师</t>
  </si>
  <si>
    <t>药学专业</t>
  </si>
  <si>
    <t>执业药师及以上资格</t>
  </si>
  <si>
    <t>超声科医师</t>
  </si>
  <si>
    <r>
      <rPr>
        <b/>
        <sz val="9"/>
        <rFont val="宋体"/>
        <charset val="134"/>
      </rPr>
      <t xml:space="preserve">医技科室
</t>
    </r>
    <r>
      <rPr>
        <sz val="9"/>
        <rFont val="宋体"/>
        <charset val="134"/>
      </rPr>
      <t>（病理科医师、影像科医师）</t>
    </r>
  </si>
  <si>
    <t>临床医学、医学影像学专业</t>
  </si>
  <si>
    <t>隆昌市中医医院</t>
  </si>
  <si>
    <t>精神科医师</t>
  </si>
  <si>
    <t>35周岁及以下</t>
  </si>
  <si>
    <t>执业范围为精神卫生</t>
  </si>
  <si>
    <t>中西医结合医师</t>
  </si>
  <si>
    <t xml:space="preserve">中西医结合、中西医临床医学专业 </t>
  </si>
  <si>
    <t>隆昌市妇幼保健计划生育服务中心</t>
  </si>
  <si>
    <t>儿科医师</t>
  </si>
  <si>
    <t>注：超过40周岁女性报考须提供相应年限养老保险缴费依据。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</si>
</sst>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_GBK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EM19"/>
  <sheetViews>
    <sheetView tabSelected="1" workbookViewId="0">
      <selection activeCell="R13" sqref="R13"/>
    </sheetView>
  </sheetViews>
  <sheetFormatPr defaultColWidth="9" defaultRowHeight="13.5"/>
  <cols>
    <col min="1" max="1" width="4.25" style="2" customWidth="1"/>
    <col min="2" max="2" width="8.125" style="4" customWidth="1"/>
    <col min="3" max="3" width="13.875" style="4" customWidth="1"/>
    <col min="4" max="4" width="7.75" style="4" customWidth="1"/>
    <col min="5" max="5" width="22.25" style="4" customWidth="1"/>
    <col min="6" max="6" width="5.25" style="4" customWidth="1"/>
    <col min="7" max="7" width="7.625" style="4" customWidth="1"/>
    <col min="8" max="8" width="4.5" style="4" customWidth="1"/>
    <col min="9" max="9" width="10.75" style="4" customWidth="1"/>
    <col min="10" max="10" width="8.875" style="4" customWidth="1"/>
    <col min="11" max="11" width="19.125" style="4" customWidth="1"/>
    <col min="12" max="12" width="17.875" style="4" customWidth="1"/>
    <col min="13" max="13" width="10.875" style="4" customWidth="1"/>
    <col min="14" max="14" width="8.875" style="4" customWidth="1"/>
    <col min="15" max="15" width="10.375" style="2" customWidth="1"/>
    <col min="16" max="16384" width="9" style="2"/>
  </cols>
  <sheetData>
    <row r="1" spans="1:1">
      <c r="A1" s="2" t="s">
        <v>0</v>
      </c>
    </row>
    <row r="2" s="1" customFormat="1" ht="4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8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/>
      <c r="M3" s="6"/>
      <c r="N3" s="6"/>
      <c r="O3" s="6" t="s">
        <v>11</v>
      </c>
    </row>
    <row r="4" s="2" customFormat="1" ht="23" customHeight="1" spans="1:15">
      <c r="A4" s="6"/>
      <c r="B4" s="6"/>
      <c r="C4" s="6"/>
      <c r="D4" s="6"/>
      <c r="E4" s="6"/>
      <c r="F4" s="6"/>
      <c r="G4" s="6"/>
      <c r="H4" s="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/>
    </row>
    <row r="5" s="3" customFormat="1" ht="35" customHeight="1" spans="1:16367">
      <c r="A5" s="7">
        <v>1</v>
      </c>
      <c r="B5" s="7" t="s">
        <v>18</v>
      </c>
      <c r="C5" s="7" t="s">
        <v>19</v>
      </c>
      <c r="D5" s="7" t="s">
        <v>20</v>
      </c>
      <c r="E5" s="8" t="s">
        <v>21</v>
      </c>
      <c r="F5" s="7" t="s">
        <v>22</v>
      </c>
      <c r="G5" s="7">
        <v>20240101</v>
      </c>
      <c r="H5" s="9">
        <v>2</v>
      </c>
      <c r="I5" s="12" t="s">
        <v>23</v>
      </c>
      <c r="J5" s="13" t="s">
        <v>24</v>
      </c>
      <c r="K5" s="14" t="s">
        <v>25</v>
      </c>
      <c r="L5" s="15" t="s">
        <v>26</v>
      </c>
      <c r="M5" s="13" t="s">
        <v>27</v>
      </c>
      <c r="N5" s="9" t="s">
        <v>28</v>
      </c>
      <c r="O5" s="16" t="s">
        <v>29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="3" customFormat="1" ht="35" customHeight="1" spans="1:16367">
      <c r="A6" s="7">
        <v>2</v>
      </c>
      <c r="B6" s="7" t="s">
        <v>18</v>
      </c>
      <c r="C6" s="7" t="s">
        <v>19</v>
      </c>
      <c r="D6" s="7" t="s">
        <v>20</v>
      </c>
      <c r="E6" s="8" t="s">
        <v>30</v>
      </c>
      <c r="F6" s="7" t="s">
        <v>22</v>
      </c>
      <c r="G6" s="7">
        <v>20240102</v>
      </c>
      <c r="H6" s="9">
        <v>4</v>
      </c>
      <c r="I6" s="15" t="s">
        <v>31</v>
      </c>
      <c r="J6" s="13" t="s">
        <v>32</v>
      </c>
      <c r="K6" s="17" t="s">
        <v>33</v>
      </c>
      <c r="L6" s="12" t="s">
        <v>34</v>
      </c>
      <c r="M6" s="13" t="s">
        <v>35</v>
      </c>
      <c r="N6" s="9" t="s">
        <v>28</v>
      </c>
      <c r="O6" s="1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</row>
    <row r="7" s="3" customFormat="1" ht="35" customHeight="1" spans="1:15">
      <c r="A7" s="7">
        <v>3</v>
      </c>
      <c r="B7" s="7" t="s">
        <v>18</v>
      </c>
      <c r="C7" s="7" t="s">
        <v>19</v>
      </c>
      <c r="D7" s="7" t="s">
        <v>20</v>
      </c>
      <c r="E7" s="8" t="s">
        <v>36</v>
      </c>
      <c r="F7" s="7" t="s">
        <v>22</v>
      </c>
      <c r="G7" s="7">
        <v>20240103</v>
      </c>
      <c r="H7" s="9">
        <v>7</v>
      </c>
      <c r="I7" s="15" t="s">
        <v>31</v>
      </c>
      <c r="J7" s="13" t="s">
        <v>32</v>
      </c>
      <c r="K7" s="14" t="s">
        <v>37</v>
      </c>
      <c r="L7" s="15" t="s">
        <v>38</v>
      </c>
      <c r="M7" s="18" t="s">
        <v>27</v>
      </c>
      <c r="N7" s="9" t="s">
        <v>28</v>
      </c>
      <c r="O7" s="16"/>
    </row>
    <row r="8" s="3" customFormat="1" ht="35" customHeight="1" spans="1:16367">
      <c r="A8" s="7">
        <v>4</v>
      </c>
      <c r="B8" s="7" t="s">
        <v>18</v>
      </c>
      <c r="C8" s="7" t="s">
        <v>19</v>
      </c>
      <c r="D8" s="7" t="s">
        <v>20</v>
      </c>
      <c r="E8" s="8" t="s">
        <v>39</v>
      </c>
      <c r="F8" s="7" t="s">
        <v>22</v>
      </c>
      <c r="G8" s="7">
        <v>20240104</v>
      </c>
      <c r="H8" s="9">
        <v>2</v>
      </c>
      <c r="I8" s="12" t="s">
        <v>23</v>
      </c>
      <c r="J8" s="13" t="s">
        <v>24</v>
      </c>
      <c r="K8" s="14" t="s">
        <v>40</v>
      </c>
      <c r="L8" s="15" t="s">
        <v>26</v>
      </c>
      <c r="M8" s="13" t="s">
        <v>27</v>
      </c>
      <c r="N8" s="9" t="s">
        <v>28</v>
      </c>
      <c r="O8" s="1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="3" customFormat="1" ht="35" customHeight="1" spans="1:16367">
      <c r="A9" s="7">
        <v>5</v>
      </c>
      <c r="B9" s="7" t="s">
        <v>18</v>
      </c>
      <c r="C9" s="7" t="s">
        <v>19</v>
      </c>
      <c r="D9" s="7" t="s">
        <v>20</v>
      </c>
      <c r="E9" s="8" t="s">
        <v>41</v>
      </c>
      <c r="F9" s="7" t="s">
        <v>22</v>
      </c>
      <c r="G9" s="7">
        <v>20240105</v>
      </c>
      <c r="H9" s="9">
        <v>2</v>
      </c>
      <c r="I9" s="15" t="s">
        <v>31</v>
      </c>
      <c r="J9" s="13" t="s">
        <v>32</v>
      </c>
      <c r="K9" s="17" t="s">
        <v>33</v>
      </c>
      <c r="L9" s="12" t="s">
        <v>34</v>
      </c>
      <c r="M9" s="13" t="s">
        <v>35</v>
      </c>
      <c r="N9" s="9" t="s">
        <v>28</v>
      </c>
      <c r="O9" s="1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="3" customFormat="1" ht="35" customHeight="1" spans="1:15">
      <c r="A10" s="7">
        <v>6</v>
      </c>
      <c r="B10" s="7" t="s">
        <v>18</v>
      </c>
      <c r="C10" s="7" t="s">
        <v>19</v>
      </c>
      <c r="D10" s="7" t="s">
        <v>20</v>
      </c>
      <c r="E10" s="8" t="s">
        <v>42</v>
      </c>
      <c r="F10" s="7" t="s">
        <v>22</v>
      </c>
      <c r="G10" s="7">
        <v>20240106</v>
      </c>
      <c r="H10" s="9">
        <v>7</v>
      </c>
      <c r="I10" s="15" t="s">
        <v>31</v>
      </c>
      <c r="J10" s="13" t="s">
        <v>32</v>
      </c>
      <c r="K10" s="14" t="s">
        <v>43</v>
      </c>
      <c r="L10" s="15" t="s">
        <v>38</v>
      </c>
      <c r="M10" s="18" t="s">
        <v>27</v>
      </c>
      <c r="N10" s="9" t="s">
        <v>28</v>
      </c>
      <c r="O10" s="16"/>
    </row>
    <row r="11" s="3" customFormat="1" ht="35" customHeight="1" spans="1:16367">
      <c r="A11" s="7">
        <v>7</v>
      </c>
      <c r="B11" s="7" t="s">
        <v>18</v>
      </c>
      <c r="C11" s="7" t="s">
        <v>19</v>
      </c>
      <c r="D11" s="7" t="s">
        <v>20</v>
      </c>
      <c r="E11" s="8" t="s">
        <v>44</v>
      </c>
      <c r="F11" s="7" t="s">
        <v>22</v>
      </c>
      <c r="G11" s="7">
        <v>20240107</v>
      </c>
      <c r="H11" s="9">
        <v>2</v>
      </c>
      <c r="I11" s="12" t="s">
        <v>23</v>
      </c>
      <c r="J11" s="13" t="s">
        <v>24</v>
      </c>
      <c r="K11" s="14" t="s">
        <v>45</v>
      </c>
      <c r="L11" s="15" t="s">
        <v>26</v>
      </c>
      <c r="M11" s="13" t="s">
        <v>27</v>
      </c>
      <c r="N11" s="9" t="s">
        <v>28</v>
      </c>
      <c r="O11" s="1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="3" customFormat="1" ht="35" customHeight="1" spans="1:16367">
      <c r="A12" s="7">
        <v>8</v>
      </c>
      <c r="B12" s="7" t="s">
        <v>18</v>
      </c>
      <c r="C12" s="7" t="s">
        <v>19</v>
      </c>
      <c r="D12" s="7" t="s">
        <v>20</v>
      </c>
      <c r="E12" s="8" t="s">
        <v>46</v>
      </c>
      <c r="F12" s="7" t="s">
        <v>22</v>
      </c>
      <c r="G12" s="7">
        <v>20240108</v>
      </c>
      <c r="H12" s="9">
        <v>1</v>
      </c>
      <c r="I12" s="12" t="s">
        <v>23</v>
      </c>
      <c r="J12" s="13" t="s">
        <v>24</v>
      </c>
      <c r="K12" s="19" t="s">
        <v>47</v>
      </c>
      <c r="L12" s="16" t="s">
        <v>48</v>
      </c>
      <c r="M12" s="13" t="s">
        <v>27</v>
      </c>
      <c r="N12" s="9" t="s">
        <v>28</v>
      </c>
      <c r="O12" s="1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="3" customFormat="1" ht="35" customHeight="1" spans="1:16367">
      <c r="A13" s="7">
        <v>9</v>
      </c>
      <c r="B13" s="7" t="s">
        <v>18</v>
      </c>
      <c r="C13" s="7" t="s">
        <v>19</v>
      </c>
      <c r="D13" s="7" t="s">
        <v>20</v>
      </c>
      <c r="E13" s="8" t="s">
        <v>49</v>
      </c>
      <c r="F13" s="7" t="s">
        <v>22</v>
      </c>
      <c r="G13" s="7">
        <v>20240109</v>
      </c>
      <c r="H13" s="9">
        <v>1</v>
      </c>
      <c r="I13" s="15" t="s">
        <v>31</v>
      </c>
      <c r="J13" s="13" t="s">
        <v>32</v>
      </c>
      <c r="K13" s="17" t="s">
        <v>33</v>
      </c>
      <c r="L13" s="12" t="s">
        <v>34</v>
      </c>
      <c r="M13" s="13" t="s">
        <v>35</v>
      </c>
      <c r="N13" s="9" t="s">
        <v>28</v>
      </c>
      <c r="O13" s="1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="3" customFormat="1" ht="35" customHeight="1" spans="1:15">
      <c r="A14" s="7">
        <v>10</v>
      </c>
      <c r="B14" s="7" t="s">
        <v>18</v>
      </c>
      <c r="C14" s="7" t="s">
        <v>19</v>
      </c>
      <c r="D14" s="7" t="s">
        <v>20</v>
      </c>
      <c r="E14" s="8" t="s">
        <v>50</v>
      </c>
      <c r="F14" s="7" t="s">
        <v>22</v>
      </c>
      <c r="G14" s="7">
        <v>20240110</v>
      </c>
      <c r="H14" s="9">
        <v>2</v>
      </c>
      <c r="I14" s="16" t="s">
        <v>31</v>
      </c>
      <c r="J14" s="7" t="s">
        <v>32</v>
      </c>
      <c r="K14" s="14" t="s">
        <v>51</v>
      </c>
      <c r="L14" s="15" t="s">
        <v>38</v>
      </c>
      <c r="M14" s="18" t="s">
        <v>27</v>
      </c>
      <c r="N14" s="9" t="s">
        <v>28</v>
      </c>
      <c r="O14" s="16"/>
    </row>
    <row r="15" s="3" customFormat="1" ht="35" customHeight="1" spans="1:15">
      <c r="A15" s="7">
        <v>11</v>
      </c>
      <c r="B15" s="7" t="s">
        <v>18</v>
      </c>
      <c r="C15" s="7" t="s">
        <v>52</v>
      </c>
      <c r="D15" s="7" t="s">
        <v>20</v>
      </c>
      <c r="E15" s="8" t="s">
        <v>53</v>
      </c>
      <c r="F15" s="7" t="s">
        <v>22</v>
      </c>
      <c r="G15" s="7">
        <v>20240201</v>
      </c>
      <c r="H15" s="9">
        <v>1</v>
      </c>
      <c r="I15" s="20" t="s">
        <v>31</v>
      </c>
      <c r="J15" s="21" t="s">
        <v>28</v>
      </c>
      <c r="K15" s="14" t="s">
        <v>33</v>
      </c>
      <c r="L15" s="16" t="s">
        <v>26</v>
      </c>
      <c r="M15" s="22" t="s">
        <v>54</v>
      </c>
      <c r="N15" s="21" t="s">
        <v>55</v>
      </c>
      <c r="O15" s="16"/>
    </row>
    <row r="16" s="3" customFormat="1" ht="35" customHeight="1" spans="1:15">
      <c r="A16" s="7">
        <v>12</v>
      </c>
      <c r="B16" s="7" t="s">
        <v>18</v>
      </c>
      <c r="C16" s="7" t="s">
        <v>52</v>
      </c>
      <c r="D16" s="7" t="s">
        <v>20</v>
      </c>
      <c r="E16" s="8" t="s">
        <v>56</v>
      </c>
      <c r="F16" s="7" t="s">
        <v>22</v>
      </c>
      <c r="G16" s="7">
        <v>20240202</v>
      </c>
      <c r="H16" s="9">
        <v>3</v>
      </c>
      <c r="I16" s="16" t="s">
        <v>31</v>
      </c>
      <c r="J16" s="21" t="s">
        <v>28</v>
      </c>
      <c r="K16" s="14" t="s">
        <v>57</v>
      </c>
      <c r="L16" s="23" t="s">
        <v>38</v>
      </c>
      <c r="M16" s="24" t="s">
        <v>35</v>
      </c>
      <c r="N16" s="21" t="s">
        <v>28</v>
      </c>
      <c r="O16" s="16"/>
    </row>
    <row r="17" s="3" customFormat="1" ht="35" customHeight="1" spans="1:16367">
      <c r="A17" s="7">
        <v>13</v>
      </c>
      <c r="B17" s="7" t="s">
        <v>18</v>
      </c>
      <c r="C17" s="10" t="s">
        <v>58</v>
      </c>
      <c r="D17" s="7" t="s">
        <v>20</v>
      </c>
      <c r="E17" s="8" t="s">
        <v>59</v>
      </c>
      <c r="F17" s="7" t="s">
        <v>22</v>
      </c>
      <c r="G17" s="7">
        <v>20240301</v>
      </c>
      <c r="H17" s="7">
        <v>1</v>
      </c>
      <c r="I17" s="16" t="s">
        <v>31</v>
      </c>
      <c r="J17" s="21" t="s">
        <v>28</v>
      </c>
      <c r="K17" s="14" t="s">
        <v>33</v>
      </c>
      <c r="L17" s="7" t="s">
        <v>26</v>
      </c>
      <c r="M17" s="7" t="s">
        <v>54</v>
      </c>
      <c r="N17" s="21" t="s">
        <v>28</v>
      </c>
      <c r="O17" s="1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</row>
    <row r="18" ht="17" customHeight="1" spans="8:8">
      <c r="H18" s="11">
        <f>SUM(H5:H17)</f>
        <v>35</v>
      </c>
    </row>
    <row r="19" ht="14" customHeight="1" spans="1:1">
      <c r="A19" s="3" t="s">
        <v>60</v>
      </c>
    </row>
  </sheetData>
  <autoFilter ref="A4:XEM19">
    <extLst/>
  </autoFilter>
  <mergeCells count="12">
    <mergeCell ref="A2:O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O5:O17"/>
  </mergeCells>
  <printOptions horizontalCentered="1"/>
  <pageMargins left="0.503472222222222" right="0.503472222222222" top="0.554861111111111" bottom="0.554861111111111" header="0.298611111111111" footer="0.298611111111111"/>
  <pageSetup paperSize="9" scale="8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岗位一览表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暮色烟雨</cp:lastModifiedBy>
  <dcterms:created xsi:type="dcterms:W3CDTF">2023-05-12T11:15:00Z</dcterms:created>
  <dcterms:modified xsi:type="dcterms:W3CDTF">2023-12-29T07:56:51Z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EC97A07961644E8EAFF7E9EB80FB5BE6_13</vt:lpwstr>
  </property>
</Properties>
</file>