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2023年三支一扶成绩及排名" sheetId="1" r:id="rId1"/>
  </sheets>
  <definedNames/>
  <calcPr fullCalcOnLoad="1"/>
</workbook>
</file>

<file path=xl/sharedStrings.xml><?xml version="1.0" encoding="utf-8"?>
<sst xmlns="http://schemas.openxmlformats.org/spreadsheetml/2006/main" count="46" uniqueCount="36">
  <si>
    <t>资阳市临空经济区2023年“三支一扶”计划考试成绩及排名表</t>
  </si>
  <si>
    <t>地区</t>
  </si>
  <si>
    <t>姓名</t>
  </si>
  <si>
    <t>服务单位</t>
  </si>
  <si>
    <t>岗位编码</t>
  </si>
  <si>
    <t>准考证</t>
  </si>
  <si>
    <t>笔试成绩</t>
  </si>
  <si>
    <t>笔试折合成绩</t>
  </si>
  <si>
    <t>面试成绩</t>
  </si>
  <si>
    <t>面试折合成绩</t>
  </si>
  <si>
    <t>折合后总成绩</t>
  </si>
  <si>
    <t>名次</t>
  </si>
  <si>
    <t>临空经济区</t>
  </si>
  <si>
    <t>王克</t>
  </si>
  <si>
    <t>临江镇人民政府</t>
  </si>
  <si>
    <t>7071230102725</t>
  </si>
  <si>
    <t>蒲昱筑</t>
  </si>
  <si>
    <t>7071230101215</t>
  </si>
  <si>
    <t>唐永杰</t>
  </si>
  <si>
    <t>7071230101728</t>
  </si>
  <si>
    <t>李娅馨</t>
  </si>
  <si>
    <t>7071230102325</t>
  </si>
  <si>
    <t>马仁杰</t>
  </si>
  <si>
    <t>7071230102003</t>
  </si>
  <si>
    <t>蒋周宸</t>
  </si>
  <si>
    <t>7071230202508</t>
  </si>
  <si>
    <t>钟蕊鹂</t>
  </si>
  <si>
    <t>7071230201808</t>
  </si>
  <si>
    <t>陈贵清</t>
  </si>
  <si>
    <t>7071230201016</t>
  </si>
  <si>
    <t>罗圣</t>
  </si>
  <si>
    <t>7071230200713</t>
  </si>
  <si>
    <t>杨玉吉</t>
  </si>
  <si>
    <t>7071230202125</t>
  </si>
  <si>
    <t>葛晰韬</t>
  </si>
  <si>
    <t>7071230102901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</si>
</sst>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1"/>
      <name val="宋体"/>
      <family val="0"/>
    </font>
    <font>
      <sz val="12"/>
      <name val="方正小标宋_GBK"/>
      <family val="0"/>
    </font>
    <font>
      <sz val="10"/>
      <name val="方正书宋_GBK"/>
      <family val="0"/>
    </font>
    <font>
      <sz val="10"/>
      <name val="宋体"/>
      <family val="0"/>
    </font>
    <font>
      <b/>
      <sz val="10"/>
      <name val="方正书宋_GBK"/>
      <family val="0"/>
    </font>
    <font>
      <sz val="9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9" xfId="0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workbookViewId="0" topLeftCell="A1">
      <selection activeCell="K20" sqref="K20"/>
    </sheetView>
  </sheetViews>
  <sheetFormatPr defaultColWidth="9.140625" defaultRowHeight="12.75"/>
  <cols>
    <col min="1" max="1" width="7.421875" style="0" customWidth="1"/>
    <col min="2" max="2" width="9.8515625" style="0" customWidth="1"/>
    <col min="3" max="3" width="22.28125" style="0" customWidth="1"/>
    <col min="4" max="4" width="13.140625" style="0" customWidth="1"/>
    <col min="5" max="5" width="18.57421875" style="0" customWidth="1"/>
    <col min="6" max="7" width="8.57421875" style="3" customWidth="1"/>
    <col min="8" max="8" width="9.00390625" style="3" customWidth="1"/>
    <col min="9" max="9" width="8.8515625" style="3" customWidth="1"/>
    <col min="10" max="10" width="9.28125" style="3" customWidth="1"/>
    <col min="11" max="11" width="5.00390625" style="0" bestFit="1" customWidth="1"/>
    <col min="15" max="15" width="9.57421875" style="0" bestFit="1" customWidth="1"/>
  </cols>
  <sheetData>
    <row r="1" spans="1:11" s="1" customFormat="1" ht="36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30.7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5" t="s">
        <v>6</v>
      </c>
      <c r="G2" s="7" t="s">
        <v>7</v>
      </c>
      <c r="H2" s="5" t="s">
        <v>8</v>
      </c>
      <c r="I2" s="7" t="s">
        <v>9</v>
      </c>
      <c r="J2" s="7" t="s">
        <v>10</v>
      </c>
      <c r="K2" s="6" t="s">
        <v>11</v>
      </c>
    </row>
    <row r="3" spans="1:15" s="2" customFormat="1" ht="24.75" customHeight="1">
      <c r="A3" s="8" t="s">
        <v>12</v>
      </c>
      <c r="B3" s="9" t="s">
        <v>13</v>
      </c>
      <c r="C3" s="9" t="s">
        <v>14</v>
      </c>
      <c r="D3" s="10">
        <v>23190401</v>
      </c>
      <c r="E3" s="15" t="s">
        <v>15</v>
      </c>
      <c r="F3" s="10">
        <v>77</v>
      </c>
      <c r="G3" s="10">
        <f aca="true" t="shared" si="0" ref="G3:G13">F3*0.5</f>
        <v>38.5</v>
      </c>
      <c r="H3" s="10">
        <v>80.8</v>
      </c>
      <c r="I3" s="10">
        <f aca="true" t="shared" si="1" ref="I3:I13">H3*0.5</f>
        <v>40.4</v>
      </c>
      <c r="J3" s="10">
        <f aca="true" t="shared" si="2" ref="J3:J13">G3+I3</f>
        <v>78.9</v>
      </c>
      <c r="K3" s="10">
        <v>1</v>
      </c>
      <c r="O3" s="1"/>
    </row>
    <row r="4" spans="1:15" s="2" customFormat="1" ht="24.75" customHeight="1">
      <c r="A4" s="11"/>
      <c r="B4" s="10" t="s">
        <v>16</v>
      </c>
      <c r="C4" s="9" t="s">
        <v>14</v>
      </c>
      <c r="D4" s="10">
        <v>23190401</v>
      </c>
      <c r="E4" s="15" t="s">
        <v>17</v>
      </c>
      <c r="F4" s="10">
        <v>75</v>
      </c>
      <c r="G4" s="10">
        <f t="shared" si="0"/>
        <v>37.5</v>
      </c>
      <c r="H4" s="10">
        <v>79.4</v>
      </c>
      <c r="I4" s="10">
        <f t="shared" si="1"/>
        <v>39.7</v>
      </c>
      <c r="J4" s="10">
        <f t="shared" si="2"/>
        <v>77.2</v>
      </c>
      <c r="K4" s="10">
        <v>2</v>
      </c>
      <c r="O4" s="1"/>
    </row>
    <row r="5" spans="1:15" s="2" customFormat="1" ht="24.75" customHeight="1">
      <c r="A5" s="11"/>
      <c r="B5" s="12" t="s">
        <v>18</v>
      </c>
      <c r="C5" s="9" t="s">
        <v>14</v>
      </c>
      <c r="D5" s="10">
        <v>23190401</v>
      </c>
      <c r="E5" s="15" t="s">
        <v>19</v>
      </c>
      <c r="F5" s="10">
        <v>72</v>
      </c>
      <c r="G5" s="10">
        <f t="shared" si="0"/>
        <v>36</v>
      </c>
      <c r="H5" s="10">
        <v>78.2</v>
      </c>
      <c r="I5" s="10">
        <f t="shared" si="1"/>
        <v>39.1</v>
      </c>
      <c r="J5" s="10">
        <f t="shared" si="2"/>
        <v>75.1</v>
      </c>
      <c r="K5" s="10">
        <v>3</v>
      </c>
      <c r="O5" s="1"/>
    </row>
    <row r="6" spans="1:15" s="2" customFormat="1" ht="24.75" customHeight="1">
      <c r="A6" s="11"/>
      <c r="B6" s="10" t="s">
        <v>20</v>
      </c>
      <c r="C6" s="9" t="s">
        <v>14</v>
      </c>
      <c r="D6" s="10">
        <v>23190401</v>
      </c>
      <c r="E6" s="15" t="s">
        <v>21</v>
      </c>
      <c r="F6" s="10">
        <v>71</v>
      </c>
      <c r="G6" s="10">
        <f t="shared" si="0"/>
        <v>35.5</v>
      </c>
      <c r="H6" s="10">
        <v>79</v>
      </c>
      <c r="I6" s="10">
        <f t="shared" si="1"/>
        <v>39.5</v>
      </c>
      <c r="J6" s="10">
        <f t="shared" si="2"/>
        <v>75</v>
      </c>
      <c r="K6" s="10">
        <v>4</v>
      </c>
      <c r="O6" s="1"/>
    </row>
    <row r="7" spans="1:15" s="2" customFormat="1" ht="24.75" customHeight="1">
      <c r="A7" s="11"/>
      <c r="B7" s="9" t="s">
        <v>22</v>
      </c>
      <c r="C7" s="9" t="s">
        <v>14</v>
      </c>
      <c r="D7" s="10">
        <v>23190401</v>
      </c>
      <c r="E7" s="15" t="s">
        <v>23</v>
      </c>
      <c r="F7" s="10">
        <v>72</v>
      </c>
      <c r="G7" s="10">
        <f t="shared" si="0"/>
        <v>36</v>
      </c>
      <c r="H7" s="10">
        <v>76.8</v>
      </c>
      <c r="I7" s="10">
        <f t="shared" si="1"/>
        <v>38.4</v>
      </c>
      <c r="J7" s="10">
        <f t="shared" si="2"/>
        <v>74.4</v>
      </c>
      <c r="K7" s="10">
        <v>5</v>
      </c>
      <c r="O7" s="1"/>
    </row>
    <row r="8" spans="1:15" s="2" customFormat="1" ht="24.75" customHeight="1">
      <c r="A8" s="11"/>
      <c r="B8" s="10" t="s">
        <v>24</v>
      </c>
      <c r="C8" s="9" t="s">
        <v>14</v>
      </c>
      <c r="D8" s="10">
        <v>23190401</v>
      </c>
      <c r="E8" s="15" t="s">
        <v>25</v>
      </c>
      <c r="F8" s="10">
        <v>73</v>
      </c>
      <c r="G8" s="10">
        <f t="shared" si="0"/>
        <v>36.5</v>
      </c>
      <c r="H8" s="10">
        <v>74.6</v>
      </c>
      <c r="I8" s="10">
        <f t="shared" si="1"/>
        <v>37.3</v>
      </c>
      <c r="J8" s="10">
        <f t="shared" si="2"/>
        <v>73.8</v>
      </c>
      <c r="K8" s="10">
        <v>6</v>
      </c>
      <c r="O8" s="1"/>
    </row>
    <row r="9" spans="1:15" s="2" customFormat="1" ht="24.75" customHeight="1">
      <c r="A9" s="11"/>
      <c r="B9" s="9" t="s">
        <v>26</v>
      </c>
      <c r="C9" s="9" t="s">
        <v>14</v>
      </c>
      <c r="D9" s="10">
        <v>23190401</v>
      </c>
      <c r="E9" s="15" t="s">
        <v>27</v>
      </c>
      <c r="F9" s="10">
        <v>70</v>
      </c>
      <c r="G9" s="10">
        <f t="shared" si="0"/>
        <v>35</v>
      </c>
      <c r="H9" s="10">
        <v>77.4</v>
      </c>
      <c r="I9" s="10">
        <f t="shared" si="1"/>
        <v>38.7</v>
      </c>
      <c r="J9" s="10">
        <f t="shared" si="2"/>
        <v>73.7</v>
      </c>
      <c r="K9" s="10">
        <v>7</v>
      </c>
      <c r="O9" s="1"/>
    </row>
    <row r="10" spans="1:15" s="2" customFormat="1" ht="24.75" customHeight="1">
      <c r="A10" s="11"/>
      <c r="B10" s="9" t="s">
        <v>28</v>
      </c>
      <c r="C10" s="9" t="s">
        <v>14</v>
      </c>
      <c r="D10" s="10">
        <v>23190401</v>
      </c>
      <c r="E10" s="15" t="s">
        <v>29</v>
      </c>
      <c r="F10" s="10">
        <v>70</v>
      </c>
      <c r="G10" s="10">
        <f t="shared" si="0"/>
        <v>35</v>
      </c>
      <c r="H10" s="10">
        <v>77.4</v>
      </c>
      <c r="I10" s="10">
        <f t="shared" si="1"/>
        <v>38.7</v>
      </c>
      <c r="J10" s="10">
        <f t="shared" si="2"/>
        <v>73.7</v>
      </c>
      <c r="K10" s="10">
        <v>7</v>
      </c>
      <c r="O10" s="1"/>
    </row>
    <row r="11" spans="1:15" s="2" customFormat="1" ht="24.75" customHeight="1">
      <c r="A11" s="11"/>
      <c r="B11" s="10" t="s">
        <v>30</v>
      </c>
      <c r="C11" s="9" t="s">
        <v>14</v>
      </c>
      <c r="D11" s="10">
        <v>23190401</v>
      </c>
      <c r="E11" s="15" t="s">
        <v>31</v>
      </c>
      <c r="F11" s="10">
        <v>71</v>
      </c>
      <c r="G11" s="10">
        <f t="shared" si="0"/>
        <v>35.5</v>
      </c>
      <c r="H11" s="10">
        <v>73.8</v>
      </c>
      <c r="I11" s="10">
        <f t="shared" si="1"/>
        <v>36.9</v>
      </c>
      <c r="J11" s="10">
        <f t="shared" si="2"/>
        <v>72.4</v>
      </c>
      <c r="K11" s="10">
        <v>9</v>
      </c>
      <c r="O11" s="1"/>
    </row>
    <row r="12" spans="1:15" s="2" customFormat="1" ht="24.75" customHeight="1">
      <c r="A12" s="11"/>
      <c r="B12" s="9" t="s">
        <v>32</v>
      </c>
      <c r="C12" s="9" t="s">
        <v>14</v>
      </c>
      <c r="D12" s="10">
        <v>23190401</v>
      </c>
      <c r="E12" s="15" t="s">
        <v>33</v>
      </c>
      <c r="F12" s="10">
        <v>70</v>
      </c>
      <c r="G12" s="10">
        <f t="shared" si="0"/>
        <v>35</v>
      </c>
      <c r="H12" s="10">
        <v>74.8</v>
      </c>
      <c r="I12" s="10">
        <f t="shared" si="1"/>
        <v>37.4</v>
      </c>
      <c r="J12" s="10">
        <f t="shared" si="2"/>
        <v>72.4</v>
      </c>
      <c r="K12" s="10">
        <v>9</v>
      </c>
      <c r="O12" s="1"/>
    </row>
    <row r="13" spans="1:15" s="2" customFormat="1" ht="24.75" customHeight="1">
      <c r="A13" s="13"/>
      <c r="B13" s="9" t="s">
        <v>34</v>
      </c>
      <c r="C13" s="9" t="s">
        <v>14</v>
      </c>
      <c r="D13" s="10">
        <v>23190401</v>
      </c>
      <c r="E13" s="15" t="s">
        <v>35</v>
      </c>
      <c r="F13" s="10">
        <v>71</v>
      </c>
      <c r="G13" s="10">
        <f t="shared" si="0"/>
        <v>35.5</v>
      </c>
      <c r="H13" s="10">
        <v>71</v>
      </c>
      <c r="I13" s="10">
        <f t="shared" si="1"/>
        <v>35.5</v>
      </c>
      <c r="J13" s="10">
        <f t="shared" si="2"/>
        <v>71</v>
      </c>
      <c r="K13" s="10">
        <v>11</v>
      </c>
      <c r="O13" s="1"/>
    </row>
    <row r="14" spans="6:10" s="1" customFormat="1" ht="12.75">
      <c r="F14" s="14"/>
      <c r="G14" s="14"/>
      <c r="H14" s="14"/>
      <c r="I14" s="14"/>
      <c r="J14" s="14"/>
    </row>
    <row r="15" spans="6:10" s="1" customFormat="1" ht="12.75">
      <c r="F15" s="14"/>
      <c r="G15" s="14"/>
      <c r="H15" s="14"/>
      <c r="I15" s="14"/>
      <c r="J15" s="14"/>
    </row>
  </sheetData>
  <sheetProtection/>
  <mergeCells count="2">
    <mergeCell ref="A1:K1"/>
    <mergeCell ref="A3:A13"/>
  </mergeCells>
  <printOptions/>
  <pageMargins left="0.75" right="0.75" top="1" bottom="1" header="0.5" footer="0.5"/>
  <pageSetup cellComments="asDisplayed" firstPageNumber="1" useFirstPageNumber="1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2022-07-14T11:05:41Z</dcterms:created>
  <dcterms:modified xsi:type="dcterms:W3CDTF">2023-08-14T03:43:57Z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  <property fmtid="{D5CDD505-2E9C-101B-9397-08002B2CF9AE}" pid="4" name="I">
    <vt:lpwstr>4371AB27344E4C97B439B9C6079D692F</vt:lpwstr>
  </property>
</Properties>
</file>